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15" windowWidth="10995" windowHeight="5730" activeTab="0"/>
  </bookViews>
  <sheets>
    <sheet name="стр.1" sheetId="1" r:id="rId1"/>
    <sheet name="стр.2" sheetId="2" r:id="rId2"/>
    <sheet name="стр.3_" sheetId="3" r:id="rId3"/>
  </sheets>
  <definedNames>
    <definedName name="_xlnm.Print_Titles" localSheetId="2">'стр.3_'!$3:$7</definedName>
  </definedNames>
  <calcPr fullCalcOnLoad="1"/>
</workbook>
</file>

<file path=xl/sharedStrings.xml><?xml version="1.0" encoding="utf-8"?>
<sst xmlns="http://schemas.openxmlformats.org/spreadsheetml/2006/main" count="151" uniqueCount="135">
  <si>
    <t>ОТЧЕТ</t>
  </si>
  <si>
    <t>по состоянию на "</t>
  </si>
  <si>
    <t>"</t>
  </si>
  <si>
    <t xml:space="preserve"> г.</t>
  </si>
  <si>
    <t>Наименование показателя</t>
  </si>
  <si>
    <t>Код строки</t>
  </si>
  <si>
    <t>Всего</t>
  </si>
  <si>
    <t>В том числе</t>
  </si>
  <si>
    <t>010</t>
  </si>
  <si>
    <t>РАЗДЕЛ I. ИСХОДНЫЕ ДАННЫЕ</t>
  </si>
  <si>
    <t>020</t>
  </si>
  <si>
    <t>030</t>
  </si>
  <si>
    <t>031</t>
  </si>
  <si>
    <t>в том числе:</t>
  </si>
  <si>
    <t>работающих на постоянной (штатной) основе</t>
  </si>
  <si>
    <t>032</t>
  </si>
  <si>
    <t>других членов комиссии с правом решающего голоса</t>
  </si>
  <si>
    <t>033</t>
  </si>
  <si>
    <t>040</t>
  </si>
  <si>
    <t>050</t>
  </si>
  <si>
    <t>Сумма расходов, всего</t>
  </si>
  <si>
    <t>всего</t>
  </si>
  <si>
    <t>из них</t>
  </si>
  <si>
    <t>В том числе расходы</t>
  </si>
  <si>
    <t>060</t>
  </si>
  <si>
    <t>Компенсация, дополнительная оплата труда, вознаграждение, всего</t>
  </si>
  <si>
    <t>компенсация членам комиссии
с правом решающего голоса, освобожденным от основной работы на период выборов</t>
  </si>
  <si>
    <t>061</t>
  </si>
  <si>
    <t>062</t>
  </si>
  <si>
    <t>дополнительная оплата труда (вознаграждение) членов комиссии
с правом решающего голоса</t>
  </si>
  <si>
    <t>063</t>
  </si>
  <si>
    <t>дополнительная оплата труда (вознаграждение) работников аппарата комиссии, работающих
на штатной основе</t>
  </si>
  <si>
    <t>070</t>
  </si>
  <si>
    <t>Начисления на оплату труда</t>
  </si>
  <si>
    <t>080</t>
  </si>
  <si>
    <t>090</t>
  </si>
  <si>
    <t>Расходы на изготовление печатной продукции, всего</t>
  </si>
  <si>
    <t>расходы на изготовление избирательных бюллетеней</t>
  </si>
  <si>
    <t>091</t>
  </si>
  <si>
    <t>092</t>
  </si>
  <si>
    <t>Транспортные расходы, всего</t>
  </si>
  <si>
    <t>100</t>
  </si>
  <si>
    <t>110</t>
  </si>
  <si>
    <t>120</t>
  </si>
  <si>
    <t>Канцелярские расходы</t>
  </si>
  <si>
    <t>Командировочные расходы</t>
  </si>
  <si>
    <t>130</t>
  </si>
  <si>
    <t>140</t>
  </si>
  <si>
    <t>141</t>
  </si>
  <si>
    <t>приобретение технологического оборудования (кабин, ящиков, уголков и др.)</t>
  </si>
  <si>
    <t>изготовление технологического оборудования (кабин, ящиков, уголков и др.)</t>
  </si>
  <si>
    <t>142</t>
  </si>
  <si>
    <t>изготовление стендов, вывесок, указателей, печатей и др.</t>
  </si>
  <si>
    <t>143</t>
  </si>
  <si>
    <t>приобретение малоценных и быстроизнашивающихся материальных ценностей, расходных материалов</t>
  </si>
  <si>
    <t>144</t>
  </si>
  <si>
    <t>145</t>
  </si>
  <si>
    <t>Выплаты гражданам, привлекавшимся к работе в комиссиях по гражданско-правовым договорам, всего</t>
  </si>
  <si>
    <t>150</t>
  </si>
  <si>
    <t>для сборки, разборки технологического оборудования</t>
  </si>
  <si>
    <t>151</t>
  </si>
  <si>
    <t>для транспортных и погрузочно-разгрузочных работ</t>
  </si>
  <si>
    <t>152</t>
  </si>
  <si>
    <t>153</t>
  </si>
  <si>
    <t>154</t>
  </si>
  <si>
    <t>160</t>
  </si>
  <si>
    <t>170</t>
  </si>
  <si>
    <t>180</t>
  </si>
  <si>
    <t>190</t>
  </si>
  <si>
    <t>200</t>
  </si>
  <si>
    <t>Примечания.</t>
  </si>
  <si>
    <t>Председатель</t>
  </si>
  <si>
    <t>(подпись)</t>
  </si>
  <si>
    <t>(расшифровка подписи)</t>
  </si>
  <si>
    <t>М.П.</t>
  </si>
  <si>
    <t>Главный бухгалтер *</t>
  </si>
  <si>
    <t>(дата подписания)</t>
  </si>
  <si>
    <t>Единица измерения: руб. (с точностью до второго десятичного знака 0,00)</t>
  </si>
  <si>
    <t>к Инструкции о порядке открытия и ведения счетов, учета, отчетности и</t>
  </si>
  <si>
    <t xml:space="preserve">перечисления  денежных средств, выделенных Избирательной комиссии </t>
  </si>
  <si>
    <t xml:space="preserve">образований, другим избирательным комиссиям </t>
  </si>
  <si>
    <t>(указать бюджет)</t>
  </si>
  <si>
    <t>(полное наименование избирательной комиссии, участковой избирательной комиссии №____________)</t>
  </si>
  <si>
    <t>(вид выборов)</t>
  </si>
  <si>
    <t xml:space="preserve">расходы за окружные избирательные комиссии </t>
  </si>
  <si>
    <t>окружных избиратель-ных комиссий</t>
  </si>
  <si>
    <t xml:space="preserve">(наименование избирательной комиссии) </t>
  </si>
  <si>
    <t>210</t>
  </si>
  <si>
    <t>Приложение № 9</t>
  </si>
  <si>
    <t>Остаток средств на дату подписания отчета (подтверждается банком)
стр. 190 - стр. 180 - стр. 200</t>
  </si>
  <si>
    <t>Количество избирательных комиссий, ед.</t>
  </si>
  <si>
    <t>Численность членов избирательных комиссий с правом решающего голоса, чел., всего</t>
  </si>
  <si>
    <t xml:space="preserve">освобожденных от основной работы в период выборов </t>
  </si>
  <si>
    <t>Численность работников аппарата избирательной комиссии, работающих на штатной основе, чел.</t>
  </si>
  <si>
    <t>Численность граждан, привлекавшихся в период выборов к работе в комиссии, чел.</t>
  </si>
  <si>
    <t xml:space="preserve">Оплата питания в день голосования
на выборах </t>
  </si>
  <si>
    <t>Расходы на оборудование и содержание помещений и избирательных участков, всего</t>
  </si>
  <si>
    <t xml:space="preserve">другие расходы на оборудование и содержание помещений и избирательных участков </t>
  </si>
  <si>
    <t>для выполнения работ
по содержанию помещений избирательных комиссий, участков
для голосования</t>
  </si>
  <si>
    <t xml:space="preserve">для выполнения других работ, связанных с подготовкой и проведением выборов </t>
  </si>
  <si>
    <t xml:space="preserve">Другие расходы, связанные
с подготовкой и проведением выборов </t>
  </si>
  <si>
    <t xml:space="preserve">Расходы, связанные с информированием избирателей </t>
  </si>
  <si>
    <t xml:space="preserve">Возвращено средств  бюджета на подготовку и проведение выборов </t>
  </si>
  <si>
    <t xml:space="preserve">РАЗДЕЛ II. ФАКТИЧЕСКИЕ РАСХОДЫ НА ПОДГОТОВКУ И ПРОВЕДЕНИЕ  ВЫБОРОВ </t>
  </si>
  <si>
    <t xml:space="preserve">окружные избирательные комиссии </t>
  </si>
  <si>
    <t xml:space="preserve">территориальные избирательные комиссии </t>
  </si>
  <si>
    <t xml:space="preserve">участковые избирательные комиссии </t>
  </si>
  <si>
    <t xml:space="preserve">Выделено средств бюджета на подготовку и проведение выборов </t>
  </si>
  <si>
    <t>Израсходовано средств бюджета на подготовку и проведение выборов, всего</t>
  </si>
  <si>
    <t xml:space="preserve">расходы за территориальные избирательные комиссии </t>
  </si>
  <si>
    <t xml:space="preserve">расходы
за участковые избирательные комиссии </t>
  </si>
  <si>
    <t xml:space="preserve">расходы территориальной избирательной комиссии </t>
  </si>
  <si>
    <t xml:space="preserve">участковых избиратель-ных комиссий </t>
  </si>
  <si>
    <t>1. Окружными избирательными комиссиями заполняются графы 3 и 9.</t>
  </si>
  <si>
    <t>2. Участковыми избирательными комиссиями заполняются графы 3, 13.</t>
  </si>
  <si>
    <t>2. Территориальными избирательными комиссиями заполняются графы 3, 10 - 12.</t>
  </si>
  <si>
    <t>* Отчет окружной избирательной комиссии, избирательной комиссии муниципального образования, не являющейся юридическим лицом, подписывает бухгалтер этой комиссии.</t>
  </si>
  <si>
    <t xml:space="preserve">территориальных избирательных комиссий </t>
  </si>
  <si>
    <t xml:space="preserve">Орловской области, избирательным комиссиям муниципальных </t>
  </si>
  <si>
    <t>Постановлением Избирательной комиссии Орловской области</t>
  </si>
  <si>
    <t>избирательная комиссия Орловской области (избирательная комиссия муниципального образования)</t>
  </si>
  <si>
    <t>Избирательной комиссии Орловской области (избирательной комиссии муниципального образования)</t>
  </si>
  <si>
    <t>расходы Избирательной комиссии Орловской области (избирательной комиссии муниципального образования)</t>
  </si>
  <si>
    <t xml:space="preserve">от  3   сентября 2010  № 237 </t>
  </si>
  <si>
    <t>Иваничева Г. В.</t>
  </si>
  <si>
    <t>Почтовые расходы</t>
  </si>
  <si>
    <t>Территориальная избирательная комиссия Мценскогго района Орловской области</t>
  </si>
  <si>
    <t>расходы на изготовление, приобретение другой печатной продукции</t>
  </si>
  <si>
    <t>Чурюкина Ю.А.</t>
  </si>
  <si>
    <t>10</t>
  </si>
  <si>
    <t>октября</t>
  </si>
  <si>
    <t xml:space="preserve">выделенных        Территориальной избирательной комиссии Мценского района  Орловской области       </t>
  </si>
  <si>
    <t xml:space="preserve">на подготовку и проведение выборов депутатов Аникановского сельского Совета народных депутатов                                                                                                 </t>
  </si>
  <si>
    <t>Численность избирателей  на территории Аникановского сельского поселения, чел.</t>
  </si>
  <si>
    <t xml:space="preserve">о поступлении и расходовании средств  администрации Аникановского сельского поселения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</si>
</sst>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8">
    <font>
      <sz val="10"/>
      <name val="Arial Cyr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u val="single"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2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7" fillId="0" borderId="0" xfId="0" applyFont="1" applyAlignment="1">
      <alignment wrapText="1"/>
    </xf>
    <xf numFmtId="0" fontId="8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4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2" fontId="1" fillId="0" borderId="18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5"/>
    </xf>
    <xf numFmtId="0" fontId="1" fillId="0" borderId="10" xfId="0" applyFont="1" applyBorder="1" applyAlignment="1">
      <alignment horizontal="left" indent="2"/>
    </xf>
    <xf numFmtId="49" fontId="1" fillId="0" borderId="29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 indent="2"/>
    </xf>
    <xf numFmtId="2" fontId="1" fillId="0" borderId="31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3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0" fontId="6" fillId="0" borderId="11" xfId="0" applyFont="1" applyBorder="1" applyAlignment="1">
      <alignment horizontal="left" indent="4"/>
    </xf>
    <xf numFmtId="2" fontId="6" fillId="0" borderId="18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 indent="1"/>
    </xf>
    <xf numFmtId="0" fontId="6" fillId="0" borderId="10" xfId="0" applyFont="1" applyBorder="1" applyAlignment="1">
      <alignment horizontal="left" indent="1"/>
    </xf>
    <xf numFmtId="49" fontId="6" fillId="0" borderId="29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1"/>
    </xf>
    <xf numFmtId="49" fontId="6" fillId="0" borderId="27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2" fontId="6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9" fontId="6" fillId="0" borderId="39" xfId="0" applyNumberFormat="1" applyFont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2" fontId="6" fillId="0" borderId="41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6" fillId="0" borderId="40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 indent="4"/>
    </xf>
    <xf numFmtId="0" fontId="6" fillId="0" borderId="25" xfId="0" applyFont="1" applyBorder="1" applyAlignment="1">
      <alignment horizontal="left" wrapText="1" indent="4"/>
    </xf>
    <xf numFmtId="2" fontId="6" fillId="0" borderId="31" xfId="0" applyNumberFormat="1" applyFont="1" applyBorder="1" applyAlignment="1">
      <alignment horizontal="center"/>
    </xf>
    <xf numFmtId="2" fontId="6" fillId="0" borderId="32" xfId="0" applyNumberFormat="1" applyFont="1" applyBorder="1" applyAlignment="1">
      <alignment horizontal="center"/>
    </xf>
    <xf numFmtId="2" fontId="6" fillId="0" borderId="33" xfId="0" applyNumberFormat="1" applyFont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43" xfId="0" applyNumberFormat="1" applyFont="1" applyBorder="1" applyAlignment="1">
      <alignment horizontal="center"/>
    </xf>
    <xf numFmtId="2" fontId="6" fillId="0" borderId="44" xfId="0" applyNumberFormat="1" applyFont="1" applyBorder="1" applyAlignment="1">
      <alignment horizontal="center"/>
    </xf>
    <xf numFmtId="2" fontId="6" fillId="0" borderId="45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49" fontId="6" fillId="0" borderId="35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2" fontId="6" fillId="0" borderId="47" xfId="0" applyNumberFormat="1" applyFont="1" applyBorder="1" applyAlignment="1">
      <alignment horizontal="center"/>
    </xf>
    <xf numFmtId="0" fontId="6" fillId="0" borderId="48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2" fontId="6" fillId="0" borderId="52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51" xfId="0" applyNumberFormat="1" applyFont="1" applyBorder="1" applyAlignment="1">
      <alignment horizontal="center"/>
    </xf>
    <xf numFmtId="49" fontId="6" fillId="0" borderId="52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5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49" fontId="6" fillId="0" borderId="55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/>
    </xf>
    <xf numFmtId="49" fontId="6" fillId="0" borderId="4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5"/>
  <sheetViews>
    <sheetView tabSelected="1" view="pageLayout" zoomScaleSheetLayoutView="100" workbookViewId="0" topLeftCell="A4">
      <selection activeCell="A23" sqref="A23:EE23"/>
    </sheetView>
  </sheetViews>
  <sheetFormatPr defaultColWidth="0.875" defaultRowHeight="12.75"/>
  <cols>
    <col min="1" max="110" width="0.875" style="1" customWidth="1"/>
    <col min="111" max="111" width="1.25" style="1" customWidth="1"/>
    <col min="112" max="16384" width="0.875" style="1" customWidth="1"/>
  </cols>
  <sheetData>
    <row r="1" spans="102:167" s="2" customFormat="1" ht="12">
      <c r="CX1" s="24" t="s">
        <v>88</v>
      </c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</row>
    <row r="2" spans="102:167" s="2" customFormat="1" ht="12">
      <c r="CX2" s="24" t="s">
        <v>78</v>
      </c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</row>
    <row r="3" spans="102:167" s="2" customFormat="1" ht="12">
      <c r="CX3" s="24" t="s">
        <v>79</v>
      </c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</row>
    <row r="4" spans="102:167" s="2" customFormat="1" ht="12">
      <c r="CX4" s="24" t="s">
        <v>118</v>
      </c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</row>
    <row r="5" spans="102:167" s="2" customFormat="1" ht="12">
      <c r="CX5" s="24" t="s">
        <v>80</v>
      </c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</row>
    <row r="6" spans="102:167" s="2" customFormat="1" ht="12">
      <c r="CX6" s="24" t="s">
        <v>119</v>
      </c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</row>
    <row r="7" spans="102:167" s="2" customFormat="1" ht="12">
      <c r="CX7" s="24" t="s">
        <v>123</v>
      </c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</row>
    <row r="9" ht="96.75" customHeight="1"/>
    <row r="10" spans="1:167" ht="16.5">
      <c r="A10" s="25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</row>
    <row r="11" spans="1:167" ht="16.5">
      <c r="A11" s="28" t="s">
        <v>134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</row>
    <row r="12" spans="1:167" ht="15.75">
      <c r="A12" s="29" t="s">
        <v>81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</row>
    <row r="13" spans="1:167" ht="16.5">
      <c r="A13" s="30" t="s">
        <v>131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</row>
    <row r="14" spans="1:167" ht="15.75">
      <c r="A14" s="29" t="s">
        <v>82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</row>
    <row r="15" spans="1:167" ht="43.5" customHeight="1">
      <c r="A15" s="36" t="s">
        <v>132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</row>
    <row r="16" spans="57:167" ht="32.25" customHeight="1">
      <c r="BE16" s="37" t="s">
        <v>83</v>
      </c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  <c r="EX16" s="37"/>
      <c r="EY16" s="37"/>
      <c r="EZ16" s="37"/>
      <c r="FA16" s="37"/>
      <c r="FB16" s="37"/>
      <c r="FC16" s="37"/>
      <c r="FD16" s="37"/>
      <c r="FE16" s="37"/>
      <c r="FF16" s="37"/>
      <c r="FG16" s="37"/>
      <c r="FH16" s="37"/>
      <c r="FI16" s="37"/>
      <c r="FJ16" s="37"/>
      <c r="FK16" s="37"/>
    </row>
    <row r="17" spans="153:167" ht="15.75"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</row>
    <row r="18" spans="67:167" ht="15.75">
      <c r="BO18" s="3" t="s">
        <v>1</v>
      </c>
      <c r="BP18" s="27" t="s">
        <v>129</v>
      </c>
      <c r="BQ18" s="27"/>
      <c r="BR18" s="27"/>
      <c r="BS18" s="27"/>
      <c r="BT18" s="27"/>
      <c r="BU18" s="27"/>
      <c r="BV18" s="1" t="s">
        <v>2</v>
      </c>
      <c r="BY18" s="34" t="s">
        <v>130</v>
      </c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5">
        <v>20</v>
      </c>
      <c r="DA18" s="35"/>
      <c r="DB18" s="35"/>
      <c r="DC18" s="35"/>
      <c r="DD18" s="35"/>
      <c r="DE18" s="39">
        <v>16</v>
      </c>
      <c r="DF18" s="39"/>
      <c r="DG18" s="39"/>
      <c r="DH18" s="1" t="s">
        <v>3</v>
      </c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</row>
    <row r="19" spans="153:167" ht="15.75"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</row>
    <row r="20" spans="1:167" ht="15.75">
      <c r="A20" s="1" t="s">
        <v>77</v>
      </c>
      <c r="EU20" s="3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</row>
    <row r="21" spans="1:167" s="6" customFormat="1" ht="12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</row>
    <row r="22" spans="1:167" ht="15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</row>
    <row r="23" spans="1:167" s="6" customFormat="1" ht="27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</row>
    <row r="24" spans="1:167" ht="15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</row>
    <row r="25" spans="1:167" ht="15.7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</row>
  </sheetData>
  <sheetProtection/>
  <mergeCells count="27">
    <mergeCell ref="BY18:CY18"/>
    <mergeCell ref="CZ18:DD18"/>
    <mergeCell ref="A14:FK14"/>
    <mergeCell ref="A15:FK15"/>
    <mergeCell ref="BE16:FK16"/>
    <mergeCell ref="EW17:FK17"/>
    <mergeCell ref="DE18:DG18"/>
    <mergeCell ref="EW18:FK18"/>
    <mergeCell ref="AF25:EE25"/>
    <mergeCell ref="EW21:FK25"/>
    <mergeCell ref="A22:EE22"/>
    <mergeCell ref="AO21:EE21"/>
    <mergeCell ref="A23:EE23"/>
    <mergeCell ref="EW19:FK19"/>
    <mergeCell ref="EW20:FK20"/>
    <mergeCell ref="BP18:BU18"/>
    <mergeCell ref="CX1:FK1"/>
    <mergeCell ref="CX2:FK2"/>
    <mergeCell ref="CX3:FK3"/>
    <mergeCell ref="CX4:FK4"/>
    <mergeCell ref="A11:FK11"/>
    <mergeCell ref="A12:FK12"/>
    <mergeCell ref="A13:FK13"/>
    <mergeCell ref="CX5:FK5"/>
    <mergeCell ref="CX6:FK6"/>
    <mergeCell ref="CX7:FK7"/>
    <mergeCell ref="A10:FK1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C16"/>
  <sheetViews>
    <sheetView view="pageLayout" zoomScaleSheetLayoutView="100" workbookViewId="0" topLeftCell="B1">
      <selection activeCell="CQ17" sqref="CQ17"/>
    </sheetView>
  </sheetViews>
  <sheetFormatPr defaultColWidth="0.875" defaultRowHeight="12.75"/>
  <cols>
    <col min="1" max="16384" width="0.875" style="1" customWidth="1"/>
  </cols>
  <sheetData>
    <row r="1" s="6" customFormat="1" ht="12.75">
      <c r="GC1" s="8"/>
    </row>
    <row r="2" s="6" customFormat="1" ht="12.75">
      <c r="GC2" s="8"/>
    </row>
    <row r="3" spans="1:185" ht="15.75">
      <c r="A3" s="72" t="s">
        <v>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</row>
    <row r="5" spans="1:185" s="6" customFormat="1" ht="12.75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2"/>
      <c r="CI5" s="40" t="s">
        <v>5</v>
      </c>
      <c r="CJ5" s="41"/>
      <c r="CK5" s="41"/>
      <c r="CL5" s="41"/>
      <c r="CM5" s="41"/>
      <c r="CN5" s="41"/>
      <c r="CO5" s="41"/>
      <c r="CP5" s="42"/>
      <c r="CQ5" s="40" t="s">
        <v>6</v>
      </c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2"/>
      <c r="DL5" s="40" t="s">
        <v>7</v>
      </c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2"/>
    </row>
    <row r="6" spans="1:185" s="6" customFormat="1" ht="107.25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5"/>
      <c r="CI6" s="43"/>
      <c r="CJ6" s="44"/>
      <c r="CK6" s="44"/>
      <c r="CL6" s="44"/>
      <c r="CM6" s="44"/>
      <c r="CN6" s="44"/>
      <c r="CO6" s="44"/>
      <c r="CP6" s="45"/>
      <c r="CQ6" s="43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5"/>
      <c r="DL6" s="46" t="s">
        <v>120</v>
      </c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8"/>
      <c r="ED6" s="46" t="s">
        <v>104</v>
      </c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8"/>
      <c r="EV6" s="46" t="s">
        <v>105</v>
      </c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8"/>
      <c r="FN6" s="46" t="s">
        <v>106</v>
      </c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8"/>
    </row>
    <row r="7" spans="1:185" s="6" customFormat="1" ht="13.5" thickBot="1">
      <c r="A7" s="62">
        <v>1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3"/>
      <c r="CI7" s="57">
        <v>2</v>
      </c>
      <c r="CJ7" s="58"/>
      <c r="CK7" s="58"/>
      <c r="CL7" s="58"/>
      <c r="CM7" s="58"/>
      <c r="CN7" s="58"/>
      <c r="CO7" s="58"/>
      <c r="CP7" s="59"/>
      <c r="CQ7" s="57">
        <v>3</v>
      </c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9"/>
      <c r="DL7" s="57">
        <v>4</v>
      </c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9"/>
      <c r="ED7" s="57">
        <v>5</v>
      </c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9"/>
      <c r="EV7" s="57">
        <v>6</v>
      </c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9"/>
      <c r="FN7" s="57">
        <v>7</v>
      </c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9"/>
    </row>
    <row r="8" spans="1:185" ht="30.75" customHeight="1">
      <c r="A8" s="7"/>
      <c r="B8" s="68" t="s">
        <v>133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5" t="s">
        <v>8</v>
      </c>
      <c r="CJ8" s="66"/>
      <c r="CK8" s="66"/>
      <c r="CL8" s="66"/>
      <c r="CM8" s="66"/>
      <c r="CN8" s="66"/>
      <c r="CO8" s="66"/>
      <c r="CP8" s="67"/>
      <c r="CQ8" s="21">
        <v>789</v>
      </c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3"/>
      <c r="DL8" s="21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3"/>
      <c r="ED8" s="21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3"/>
      <c r="EV8" s="21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3"/>
      <c r="FN8" s="21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73"/>
    </row>
    <row r="9" spans="1:185" ht="15.75">
      <c r="A9" s="7"/>
      <c r="B9" s="68" t="s">
        <v>90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9" t="s">
        <v>10</v>
      </c>
      <c r="CJ9" s="70"/>
      <c r="CK9" s="70"/>
      <c r="CL9" s="70"/>
      <c r="CM9" s="70"/>
      <c r="CN9" s="70"/>
      <c r="CO9" s="70"/>
      <c r="CP9" s="71"/>
      <c r="CQ9" s="20">
        <v>3</v>
      </c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6"/>
      <c r="DL9" s="20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6"/>
      <c r="ED9" s="20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6"/>
      <c r="EV9" s="20">
        <v>1</v>
      </c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6"/>
      <c r="FN9" s="20">
        <v>2</v>
      </c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64"/>
    </row>
    <row r="10" spans="1:185" ht="30.75" customHeight="1">
      <c r="A10" s="7"/>
      <c r="B10" s="68" t="s">
        <v>91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9" t="s">
        <v>11</v>
      </c>
      <c r="CJ10" s="70"/>
      <c r="CK10" s="70"/>
      <c r="CL10" s="70"/>
      <c r="CM10" s="70"/>
      <c r="CN10" s="70"/>
      <c r="CO10" s="70"/>
      <c r="CP10" s="71"/>
      <c r="CQ10" s="20">
        <v>23</v>
      </c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6"/>
      <c r="DL10" s="20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6"/>
      <c r="ED10" s="20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6"/>
      <c r="EV10" s="20">
        <v>9</v>
      </c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6"/>
      <c r="FN10" s="20">
        <v>14</v>
      </c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64"/>
    </row>
    <row r="11" spans="1:185" ht="15.75">
      <c r="A11" s="5"/>
      <c r="B11" s="74" t="s">
        <v>13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6" t="s">
        <v>12</v>
      </c>
      <c r="CJ11" s="77"/>
      <c r="CK11" s="77"/>
      <c r="CL11" s="77"/>
      <c r="CM11" s="77"/>
      <c r="CN11" s="77"/>
      <c r="CO11" s="77"/>
      <c r="CP11" s="78"/>
      <c r="CQ11" s="49">
        <v>0</v>
      </c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1"/>
      <c r="DL11" s="49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1"/>
      <c r="ED11" s="49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1"/>
      <c r="EV11" s="49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1"/>
      <c r="FN11" s="49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60"/>
    </row>
    <row r="12" spans="1:185" ht="15.75">
      <c r="A12" s="4"/>
      <c r="B12" s="75" t="s">
        <v>14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9"/>
      <c r="CJ12" s="27"/>
      <c r="CK12" s="27"/>
      <c r="CL12" s="27"/>
      <c r="CM12" s="27"/>
      <c r="CN12" s="27"/>
      <c r="CO12" s="27"/>
      <c r="CP12" s="80"/>
      <c r="CQ12" s="52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4"/>
      <c r="DL12" s="52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4"/>
      <c r="ED12" s="52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4"/>
      <c r="EV12" s="52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4"/>
      <c r="FN12" s="52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61"/>
    </row>
    <row r="13" spans="1:185" ht="15.75">
      <c r="A13" s="7"/>
      <c r="B13" s="81" t="s">
        <v>92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69" t="s">
        <v>15</v>
      </c>
      <c r="CJ13" s="70"/>
      <c r="CK13" s="70"/>
      <c r="CL13" s="70"/>
      <c r="CM13" s="70"/>
      <c r="CN13" s="70"/>
      <c r="CO13" s="70"/>
      <c r="CP13" s="71"/>
      <c r="CQ13" s="20">
        <v>0</v>
      </c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6"/>
      <c r="DL13" s="20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6"/>
      <c r="ED13" s="20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6"/>
      <c r="EV13" s="20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6"/>
      <c r="FN13" s="20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64"/>
    </row>
    <row r="14" spans="1:185" ht="15.75">
      <c r="A14" s="7"/>
      <c r="B14" s="81" t="s">
        <v>16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69" t="s">
        <v>17</v>
      </c>
      <c r="CJ14" s="70"/>
      <c r="CK14" s="70"/>
      <c r="CL14" s="70"/>
      <c r="CM14" s="70"/>
      <c r="CN14" s="70"/>
      <c r="CO14" s="70"/>
      <c r="CP14" s="71"/>
      <c r="CQ14" s="20">
        <v>0</v>
      </c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6"/>
      <c r="DL14" s="20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6"/>
      <c r="ED14" s="20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6"/>
      <c r="EV14" s="20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6"/>
      <c r="FN14" s="20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64"/>
    </row>
    <row r="15" spans="1:185" ht="30.75" customHeight="1">
      <c r="A15" s="7"/>
      <c r="B15" s="68" t="s">
        <v>93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9" t="s">
        <v>18</v>
      </c>
      <c r="CJ15" s="70"/>
      <c r="CK15" s="70"/>
      <c r="CL15" s="70"/>
      <c r="CM15" s="70"/>
      <c r="CN15" s="70"/>
      <c r="CO15" s="70"/>
      <c r="CP15" s="71"/>
      <c r="CQ15" s="20">
        <v>0</v>
      </c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6"/>
      <c r="DL15" s="20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6"/>
      <c r="ED15" s="20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6"/>
      <c r="EV15" s="20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6"/>
      <c r="FN15" s="20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64"/>
    </row>
    <row r="16" spans="1:185" ht="30.75" customHeight="1" thickBot="1">
      <c r="A16" s="7"/>
      <c r="B16" s="86" t="s">
        <v>94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7"/>
      <c r="CI16" s="88" t="s">
        <v>19</v>
      </c>
      <c r="CJ16" s="89"/>
      <c r="CK16" s="89"/>
      <c r="CL16" s="89"/>
      <c r="CM16" s="89"/>
      <c r="CN16" s="89"/>
      <c r="CO16" s="89"/>
      <c r="CP16" s="90"/>
      <c r="CQ16" s="82">
        <v>0</v>
      </c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4"/>
      <c r="DL16" s="82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4"/>
      <c r="ED16" s="82"/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3"/>
      <c r="ES16" s="83"/>
      <c r="ET16" s="83"/>
      <c r="EU16" s="84"/>
      <c r="EV16" s="82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  <c r="FL16" s="83"/>
      <c r="FM16" s="84"/>
      <c r="FN16" s="82"/>
      <c r="FO16" s="83"/>
      <c r="FP16" s="83"/>
      <c r="FQ16" s="83"/>
      <c r="FR16" s="83"/>
      <c r="FS16" s="83"/>
      <c r="FT16" s="83"/>
      <c r="FU16" s="83"/>
      <c r="FV16" s="83"/>
      <c r="FW16" s="83"/>
      <c r="FX16" s="83"/>
      <c r="FY16" s="83"/>
      <c r="FZ16" s="83"/>
      <c r="GA16" s="83"/>
      <c r="GB16" s="83"/>
      <c r="GC16" s="85"/>
    </row>
  </sheetData>
  <sheetProtection/>
  <mergeCells count="73">
    <mergeCell ref="EV15:FM15"/>
    <mergeCell ref="FN15:GC15"/>
    <mergeCell ref="DL5:GC5"/>
    <mergeCell ref="DL6:EC6"/>
    <mergeCell ref="DL10:EC10"/>
    <mergeCell ref="DL11:EC12"/>
    <mergeCell ref="DL13:EC13"/>
    <mergeCell ref="DL14:EC14"/>
    <mergeCell ref="EV14:FM14"/>
    <mergeCell ref="FN14:GC14"/>
    <mergeCell ref="DL16:EC16"/>
    <mergeCell ref="EV16:FM16"/>
    <mergeCell ref="FN16:GC16"/>
    <mergeCell ref="B16:CH16"/>
    <mergeCell ref="CI16:CP16"/>
    <mergeCell ref="CQ16:DK16"/>
    <mergeCell ref="ED16:EU16"/>
    <mergeCell ref="CQ15:DK15"/>
    <mergeCell ref="ED15:EU15"/>
    <mergeCell ref="CQ14:DK14"/>
    <mergeCell ref="ED14:EU14"/>
    <mergeCell ref="DL15:EC15"/>
    <mergeCell ref="B14:CH14"/>
    <mergeCell ref="CI14:CP14"/>
    <mergeCell ref="B15:CH15"/>
    <mergeCell ref="CI15:CP15"/>
    <mergeCell ref="EV13:FM13"/>
    <mergeCell ref="FN13:GC13"/>
    <mergeCell ref="B13:CH13"/>
    <mergeCell ref="CI13:CP13"/>
    <mergeCell ref="CQ13:DK13"/>
    <mergeCell ref="ED13:EU13"/>
    <mergeCell ref="B11:CH11"/>
    <mergeCell ref="B12:CH12"/>
    <mergeCell ref="CI11:CP12"/>
    <mergeCell ref="EV11:FM12"/>
    <mergeCell ref="CQ11:DK12"/>
    <mergeCell ref="A3:GC3"/>
    <mergeCell ref="B9:CH9"/>
    <mergeCell ref="CI9:CP9"/>
    <mergeCell ref="CQ9:DK9"/>
    <mergeCell ref="ED9:EU9"/>
    <mergeCell ref="EV9:FM9"/>
    <mergeCell ref="FN9:GC9"/>
    <mergeCell ref="EV8:FM8"/>
    <mergeCell ref="FN8:GC8"/>
    <mergeCell ref="B8:CH8"/>
    <mergeCell ref="A5:CH6"/>
    <mergeCell ref="EV10:FM10"/>
    <mergeCell ref="FN10:GC10"/>
    <mergeCell ref="CI8:CP8"/>
    <mergeCell ref="CQ8:DK8"/>
    <mergeCell ref="ED8:EU8"/>
    <mergeCell ref="B10:CH10"/>
    <mergeCell ref="CI10:CP10"/>
    <mergeCell ref="CQ10:DK10"/>
    <mergeCell ref="ED10:EU10"/>
    <mergeCell ref="A7:CH7"/>
    <mergeCell ref="CI7:CP7"/>
    <mergeCell ref="CQ7:DK7"/>
    <mergeCell ref="ED7:EU7"/>
    <mergeCell ref="DL7:EC7"/>
    <mergeCell ref="FN6:GC6"/>
    <mergeCell ref="ED11:EU12"/>
    <mergeCell ref="DL8:EC8"/>
    <mergeCell ref="DL9:EC9"/>
    <mergeCell ref="EV7:FM7"/>
    <mergeCell ref="FN7:GC7"/>
    <mergeCell ref="FN11:GC12"/>
    <mergeCell ref="CI5:CP6"/>
    <mergeCell ref="CQ5:DK6"/>
    <mergeCell ref="ED6:EU6"/>
    <mergeCell ref="EV6:FM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56"/>
  <sheetViews>
    <sheetView view="pageBreakPreview" zoomScale="75" zoomScaleSheetLayoutView="75" workbookViewId="0" topLeftCell="A35">
      <selection activeCell="EJ39" sqref="EJ39:ES39"/>
    </sheetView>
  </sheetViews>
  <sheetFormatPr defaultColWidth="0.875" defaultRowHeight="12.75"/>
  <cols>
    <col min="1" max="14" width="0.875" style="9" customWidth="1"/>
    <col min="15" max="15" width="1.875" style="9" bestFit="1" customWidth="1"/>
    <col min="16" max="59" width="0.875" style="9" customWidth="1"/>
    <col min="60" max="60" width="2.375" style="9" customWidth="1"/>
    <col min="61" max="148" width="0.875" style="9" customWidth="1"/>
    <col min="149" max="149" width="3.125" style="9" customWidth="1"/>
    <col min="150" max="16384" width="0.875" style="9" customWidth="1"/>
  </cols>
  <sheetData>
    <row r="1" spans="1:192" ht="15.75">
      <c r="A1" s="72" t="s">
        <v>103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</row>
    <row r="3" spans="1:192" s="2" customFormat="1" ht="12">
      <c r="A3" s="96" t="s">
        <v>4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7"/>
      <c r="AQ3" s="102" t="s">
        <v>5</v>
      </c>
      <c r="AR3" s="96"/>
      <c r="AS3" s="96"/>
      <c r="AT3" s="96"/>
      <c r="AU3" s="96"/>
      <c r="AV3" s="96"/>
      <c r="AW3" s="97"/>
      <c r="AX3" s="102" t="s">
        <v>20</v>
      </c>
      <c r="AY3" s="96"/>
      <c r="AZ3" s="96"/>
      <c r="BA3" s="96"/>
      <c r="BB3" s="96"/>
      <c r="BC3" s="96"/>
      <c r="BD3" s="96"/>
      <c r="BE3" s="96"/>
      <c r="BF3" s="96"/>
      <c r="BG3" s="96"/>
      <c r="BH3" s="97"/>
      <c r="BI3" s="105" t="s">
        <v>23</v>
      </c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7"/>
    </row>
    <row r="4" spans="1:192" s="2" customFormat="1" ht="25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9"/>
      <c r="AQ4" s="103"/>
      <c r="AR4" s="98"/>
      <c r="AS4" s="98"/>
      <c r="AT4" s="98"/>
      <c r="AU4" s="98"/>
      <c r="AV4" s="98"/>
      <c r="AW4" s="99"/>
      <c r="AX4" s="103"/>
      <c r="AY4" s="98"/>
      <c r="AZ4" s="98"/>
      <c r="BA4" s="98"/>
      <c r="BB4" s="98"/>
      <c r="BC4" s="98"/>
      <c r="BD4" s="98"/>
      <c r="BE4" s="98"/>
      <c r="BF4" s="98"/>
      <c r="BG4" s="98"/>
      <c r="BH4" s="99"/>
      <c r="BI4" s="93" t="s">
        <v>121</v>
      </c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5"/>
      <c r="DY4" s="102" t="s">
        <v>85</v>
      </c>
      <c r="DZ4" s="190"/>
      <c r="EA4" s="190"/>
      <c r="EB4" s="190"/>
      <c r="EC4" s="190"/>
      <c r="ED4" s="190"/>
      <c r="EE4" s="190"/>
      <c r="EF4" s="190"/>
      <c r="EG4" s="190"/>
      <c r="EH4" s="190"/>
      <c r="EI4" s="191"/>
      <c r="EJ4" s="93" t="s">
        <v>117</v>
      </c>
      <c r="EK4" s="94"/>
      <c r="EL4" s="94"/>
      <c r="EM4" s="94"/>
      <c r="EN4" s="94"/>
      <c r="EO4" s="94"/>
      <c r="EP4" s="94"/>
      <c r="EQ4" s="94"/>
      <c r="ER4" s="94"/>
      <c r="ES4" s="94"/>
      <c r="ET4" s="94"/>
      <c r="EU4" s="94"/>
      <c r="EV4" s="94"/>
      <c r="EW4" s="94"/>
      <c r="EX4" s="94"/>
      <c r="EY4" s="94"/>
      <c r="EZ4" s="94"/>
      <c r="FA4" s="94"/>
      <c r="FB4" s="94"/>
      <c r="FC4" s="94"/>
      <c r="FD4" s="94"/>
      <c r="FE4" s="94"/>
      <c r="FF4" s="94"/>
      <c r="FG4" s="94"/>
      <c r="FH4" s="94"/>
      <c r="FI4" s="94"/>
      <c r="FJ4" s="94"/>
      <c r="FK4" s="94"/>
      <c r="FL4" s="94"/>
      <c r="FM4" s="94"/>
      <c r="FN4" s="94"/>
      <c r="FO4" s="94"/>
      <c r="FP4" s="94"/>
      <c r="FQ4" s="94"/>
      <c r="FR4" s="94"/>
      <c r="FS4" s="94"/>
      <c r="FT4" s="94"/>
      <c r="FU4" s="94"/>
      <c r="FV4" s="94"/>
      <c r="FW4" s="95"/>
      <c r="FX4" s="102" t="s">
        <v>112</v>
      </c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7"/>
    </row>
    <row r="5" spans="1:192" s="2" customFormat="1" ht="12.7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9"/>
      <c r="AQ5" s="103"/>
      <c r="AR5" s="98"/>
      <c r="AS5" s="98"/>
      <c r="AT5" s="98"/>
      <c r="AU5" s="98"/>
      <c r="AV5" s="98"/>
      <c r="AW5" s="99"/>
      <c r="AX5" s="103"/>
      <c r="AY5" s="98"/>
      <c r="AZ5" s="98"/>
      <c r="BA5" s="98"/>
      <c r="BB5" s="98"/>
      <c r="BC5" s="98"/>
      <c r="BD5" s="98"/>
      <c r="BE5" s="98"/>
      <c r="BF5" s="98"/>
      <c r="BG5" s="98"/>
      <c r="BH5" s="99"/>
      <c r="BI5" s="102" t="s">
        <v>21</v>
      </c>
      <c r="BJ5" s="96"/>
      <c r="BK5" s="96"/>
      <c r="BL5" s="96"/>
      <c r="BM5" s="96"/>
      <c r="BN5" s="96"/>
      <c r="BO5" s="96"/>
      <c r="BP5" s="96"/>
      <c r="BQ5" s="96"/>
      <c r="BR5" s="97"/>
      <c r="BS5" s="195" t="s">
        <v>22</v>
      </c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2"/>
      <c r="DY5" s="192"/>
      <c r="DZ5" s="193"/>
      <c r="EA5" s="193"/>
      <c r="EB5" s="193"/>
      <c r="EC5" s="193"/>
      <c r="ED5" s="193"/>
      <c r="EE5" s="193"/>
      <c r="EF5" s="193"/>
      <c r="EG5" s="193"/>
      <c r="EH5" s="193"/>
      <c r="EI5" s="194"/>
      <c r="EJ5" s="102" t="s">
        <v>21</v>
      </c>
      <c r="EK5" s="96"/>
      <c r="EL5" s="96"/>
      <c r="EM5" s="96"/>
      <c r="EN5" s="96"/>
      <c r="EO5" s="96"/>
      <c r="EP5" s="96"/>
      <c r="EQ5" s="96"/>
      <c r="ER5" s="96"/>
      <c r="ES5" s="97"/>
      <c r="ET5" s="106" t="s">
        <v>22</v>
      </c>
      <c r="EU5" s="106"/>
      <c r="EV5" s="106"/>
      <c r="EW5" s="106"/>
      <c r="EX5" s="106"/>
      <c r="EY5" s="106"/>
      <c r="EZ5" s="106"/>
      <c r="FA5" s="106"/>
      <c r="FB5" s="106"/>
      <c r="FC5" s="106"/>
      <c r="FD5" s="106"/>
      <c r="FE5" s="106"/>
      <c r="FF5" s="106"/>
      <c r="FG5" s="106"/>
      <c r="FH5" s="106"/>
      <c r="FI5" s="106"/>
      <c r="FJ5" s="106"/>
      <c r="FK5" s="106"/>
      <c r="FL5" s="106"/>
      <c r="FM5" s="106"/>
      <c r="FN5" s="106"/>
      <c r="FO5" s="106"/>
      <c r="FP5" s="106"/>
      <c r="FQ5" s="106"/>
      <c r="FR5" s="106"/>
      <c r="FS5" s="106"/>
      <c r="FT5" s="106"/>
      <c r="FU5" s="106"/>
      <c r="FV5" s="106"/>
      <c r="FW5" s="107"/>
      <c r="FX5" s="103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9"/>
    </row>
    <row r="6" spans="1:192" s="2" customFormat="1" ht="111.7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1"/>
      <c r="AQ6" s="104"/>
      <c r="AR6" s="100"/>
      <c r="AS6" s="100"/>
      <c r="AT6" s="100"/>
      <c r="AU6" s="100"/>
      <c r="AV6" s="100"/>
      <c r="AW6" s="101"/>
      <c r="AX6" s="104"/>
      <c r="AY6" s="100"/>
      <c r="AZ6" s="100"/>
      <c r="BA6" s="100"/>
      <c r="BB6" s="100"/>
      <c r="BC6" s="100"/>
      <c r="BD6" s="100"/>
      <c r="BE6" s="100"/>
      <c r="BF6" s="100"/>
      <c r="BG6" s="100"/>
      <c r="BH6" s="101"/>
      <c r="BI6" s="104"/>
      <c r="BJ6" s="100"/>
      <c r="BK6" s="100"/>
      <c r="BL6" s="100"/>
      <c r="BM6" s="100"/>
      <c r="BN6" s="100"/>
      <c r="BO6" s="100"/>
      <c r="BP6" s="100"/>
      <c r="BQ6" s="100"/>
      <c r="BR6" s="101"/>
      <c r="BS6" s="93" t="s">
        <v>122</v>
      </c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5"/>
      <c r="CG6" s="93" t="s">
        <v>84</v>
      </c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5"/>
      <c r="CU6" s="93" t="s">
        <v>109</v>
      </c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5"/>
      <c r="DK6" s="93" t="s">
        <v>110</v>
      </c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5"/>
      <c r="DY6" s="192"/>
      <c r="DZ6" s="193"/>
      <c r="EA6" s="193"/>
      <c r="EB6" s="193"/>
      <c r="EC6" s="193"/>
      <c r="ED6" s="193"/>
      <c r="EE6" s="193"/>
      <c r="EF6" s="193"/>
      <c r="EG6" s="193"/>
      <c r="EH6" s="193"/>
      <c r="EI6" s="194"/>
      <c r="EJ6" s="104"/>
      <c r="EK6" s="100"/>
      <c r="EL6" s="100"/>
      <c r="EM6" s="100"/>
      <c r="EN6" s="100"/>
      <c r="EO6" s="100"/>
      <c r="EP6" s="100"/>
      <c r="EQ6" s="100"/>
      <c r="ER6" s="100"/>
      <c r="ES6" s="101"/>
      <c r="ET6" s="93" t="s">
        <v>111</v>
      </c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5"/>
      <c r="FJ6" s="93" t="s">
        <v>110</v>
      </c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5"/>
      <c r="FX6" s="104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1"/>
    </row>
    <row r="7" spans="1:192" s="2" customFormat="1" ht="12.75" customHeight="1" thickBot="1">
      <c r="A7" s="111">
        <v>1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  <c r="AP7" s="112"/>
      <c r="AQ7" s="108">
        <v>2</v>
      </c>
      <c r="AR7" s="109"/>
      <c r="AS7" s="109"/>
      <c r="AT7" s="109"/>
      <c r="AU7" s="109"/>
      <c r="AV7" s="109"/>
      <c r="AW7" s="110"/>
      <c r="AX7" s="108">
        <v>3</v>
      </c>
      <c r="AY7" s="109"/>
      <c r="AZ7" s="109"/>
      <c r="BA7" s="109"/>
      <c r="BB7" s="109"/>
      <c r="BC7" s="109"/>
      <c r="BD7" s="109"/>
      <c r="BE7" s="109"/>
      <c r="BF7" s="109"/>
      <c r="BG7" s="109"/>
      <c r="BH7" s="110"/>
      <c r="BI7" s="108">
        <v>4</v>
      </c>
      <c r="BJ7" s="109"/>
      <c r="BK7" s="109"/>
      <c r="BL7" s="109"/>
      <c r="BM7" s="109"/>
      <c r="BN7" s="109"/>
      <c r="BO7" s="109"/>
      <c r="BP7" s="109"/>
      <c r="BQ7" s="109"/>
      <c r="BR7" s="110"/>
      <c r="BS7" s="108">
        <v>5</v>
      </c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10"/>
      <c r="CG7" s="108">
        <v>6</v>
      </c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10"/>
      <c r="CU7" s="108">
        <v>7</v>
      </c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10"/>
      <c r="DK7" s="108">
        <v>8</v>
      </c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10"/>
      <c r="DY7" s="108">
        <v>9</v>
      </c>
      <c r="DZ7" s="109"/>
      <c r="EA7" s="109"/>
      <c r="EB7" s="109"/>
      <c r="EC7" s="109"/>
      <c r="ED7" s="109"/>
      <c r="EE7" s="109"/>
      <c r="EF7" s="109"/>
      <c r="EG7" s="109"/>
      <c r="EH7" s="109"/>
      <c r="EI7" s="110"/>
      <c r="EJ7" s="108">
        <v>10</v>
      </c>
      <c r="EK7" s="109"/>
      <c r="EL7" s="109"/>
      <c r="EM7" s="109"/>
      <c r="EN7" s="109"/>
      <c r="EO7" s="109"/>
      <c r="EP7" s="109"/>
      <c r="EQ7" s="109"/>
      <c r="ER7" s="109"/>
      <c r="ES7" s="110"/>
      <c r="ET7" s="108">
        <v>11</v>
      </c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09"/>
      <c r="FF7" s="109"/>
      <c r="FG7" s="109"/>
      <c r="FH7" s="109"/>
      <c r="FI7" s="110"/>
      <c r="FJ7" s="108">
        <v>12</v>
      </c>
      <c r="FK7" s="109"/>
      <c r="FL7" s="109"/>
      <c r="FM7" s="109"/>
      <c r="FN7" s="109"/>
      <c r="FO7" s="109"/>
      <c r="FP7" s="109"/>
      <c r="FQ7" s="109"/>
      <c r="FR7" s="109"/>
      <c r="FS7" s="109"/>
      <c r="FT7" s="109"/>
      <c r="FU7" s="109"/>
      <c r="FV7" s="109"/>
      <c r="FW7" s="110"/>
      <c r="FX7" s="108">
        <v>13</v>
      </c>
      <c r="FY7" s="109"/>
      <c r="FZ7" s="109"/>
      <c r="GA7" s="109"/>
      <c r="GB7" s="109"/>
      <c r="GC7" s="109"/>
      <c r="GD7" s="109"/>
      <c r="GE7" s="109"/>
      <c r="GF7" s="109"/>
      <c r="GG7" s="109"/>
      <c r="GH7" s="109"/>
      <c r="GI7" s="109"/>
      <c r="GJ7" s="110"/>
    </row>
    <row r="8" spans="1:192" ht="28.5" customHeight="1">
      <c r="A8" s="11"/>
      <c r="B8" s="120" t="s">
        <v>25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13" t="s">
        <v>24</v>
      </c>
      <c r="AR8" s="114"/>
      <c r="AS8" s="114"/>
      <c r="AT8" s="114"/>
      <c r="AU8" s="114"/>
      <c r="AV8" s="114"/>
      <c r="AW8" s="115"/>
      <c r="AX8" s="116">
        <f>AX11</f>
        <v>16794.04</v>
      </c>
      <c r="AY8" s="117"/>
      <c r="AZ8" s="117"/>
      <c r="BA8" s="117"/>
      <c r="BB8" s="117"/>
      <c r="BC8" s="117"/>
      <c r="BD8" s="117"/>
      <c r="BE8" s="117"/>
      <c r="BF8" s="117"/>
      <c r="BG8" s="117"/>
      <c r="BH8" s="118"/>
      <c r="BI8" s="116"/>
      <c r="BJ8" s="117"/>
      <c r="BK8" s="117"/>
      <c r="BL8" s="117"/>
      <c r="BM8" s="117"/>
      <c r="BN8" s="117"/>
      <c r="BO8" s="117"/>
      <c r="BP8" s="117"/>
      <c r="BQ8" s="117"/>
      <c r="BR8" s="118"/>
      <c r="BS8" s="116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8"/>
      <c r="CG8" s="116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8"/>
      <c r="CU8" s="116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8"/>
      <c r="DK8" s="116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8"/>
      <c r="DY8" s="116"/>
      <c r="DZ8" s="117"/>
      <c r="EA8" s="117"/>
      <c r="EB8" s="117"/>
      <c r="EC8" s="117"/>
      <c r="ED8" s="117"/>
      <c r="EE8" s="117"/>
      <c r="EF8" s="117"/>
      <c r="EG8" s="117"/>
      <c r="EH8" s="117"/>
      <c r="EI8" s="118"/>
      <c r="EJ8" s="116">
        <f>EJ11</f>
        <v>16794.04</v>
      </c>
      <c r="EK8" s="117"/>
      <c r="EL8" s="117"/>
      <c r="EM8" s="117"/>
      <c r="EN8" s="117"/>
      <c r="EO8" s="117"/>
      <c r="EP8" s="117"/>
      <c r="EQ8" s="117"/>
      <c r="ER8" s="117"/>
      <c r="ES8" s="118"/>
      <c r="ET8" s="116">
        <f>ET11</f>
        <v>6794.04</v>
      </c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8"/>
      <c r="FJ8" s="116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8"/>
      <c r="FX8" s="116">
        <f>FX11</f>
        <v>10000</v>
      </c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9"/>
    </row>
    <row r="9" spans="1:192" ht="15">
      <c r="A9" s="12"/>
      <c r="B9" s="121" t="s">
        <v>13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21"/>
      <c r="AQ9" s="130" t="s">
        <v>27</v>
      </c>
      <c r="AR9" s="131"/>
      <c r="AS9" s="131"/>
      <c r="AT9" s="131"/>
      <c r="AU9" s="131"/>
      <c r="AV9" s="131"/>
      <c r="AW9" s="132"/>
      <c r="AX9" s="122"/>
      <c r="AY9" s="123"/>
      <c r="AZ9" s="123"/>
      <c r="BA9" s="123"/>
      <c r="BB9" s="123"/>
      <c r="BC9" s="123"/>
      <c r="BD9" s="123"/>
      <c r="BE9" s="123"/>
      <c r="BF9" s="123"/>
      <c r="BG9" s="123"/>
      <c r="BH9" s="124"/>
      <c r="BI9" s="122"/>
      <c r="BJ9" s="123"/>
      <c r="BK9" s="123"/>
      <c r="BL9" s="123"/>
      <c r="BM9" s="123"/>
      <c r="BN9" s="123"/>
      <c r="BO9" s="123"/>
      <c r="BP9" s="123"/>
      <c r="BQ9" s="123"/>
      <c r="BR9" s="124"/>
      <c r="BS9" s="122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4"/>
      <c r="CG9" s="122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4"/>
      <c r="CU9" s="122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4"/>
      <c r="DK9" s="122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4"/>
      <c r="DY9" s="122"/>
      <c r="DZ9" s="123"/>
      <c r="EA9" s="123"/>
      <c r="EB9" s="123"/>
      <c r="EC9" s="123"/>
      <c r="ED9" s="123"/>
      <c r="EE9" s="123"/>
      <c r="EF9" s="123"/>
      <c r="EG9" s="123"/>
      <c r="EH9" s="123"/>
      <c r="EI9" s="124"/>
      <c r="EJ9" s="122"/>
      <c r="EK9" s="123"/>
      <c r="EL9" s="123"/>
      <c r="EM9" s="123"/>
      <c r="EN9" s="123"/>
      <c r="EO9" s="123"/>
      <c r="EP9" s="123"/>
      <c r="EQ9" s="123"/>
      <c r="ER9" s="123"/>
      <c r="ES9" s="124"/>
      <c r="ET9" s="122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4"/>
      <c r="FJ9" s="122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4"/>
      <c r="FX9" s="122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43"/>
    </row>
    <row r="10" spans="1:192" ht="57" customHeight="1">
      <c r="A10" s="13"/>
      <c r="B10" s="128" t="s">
        <v>26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33"/>
      <c r="AR10" s="134"/>
      <c r="AS10" s="134"/>
      <c r="AT10" s="134"/>
      <c r="AU10" s="134"/>
      <c r="AV10" s="134"/>
      <c r="AW10" s="135"/>
      <c r="AX10" s="125"/>
      <c r="AY10" s="126"/>
      <c r="AZ10" s="126"/>
      <c r="BA10" s="126"/>
      <c r="BB10" s="126"/>
      <c r="BC10" s="126"/>
      <c r="BD10" s="126"/>
      <c r="BE10" s="126"/>
      <c r="BF10" s="126"/>
      <c r="BG10" s="126"/>
      <c r="BH10" s="127"/>
      <c r="BI10" s="125"/>
      <c r="BJ10" s="126"/>
      <c r="BK10" s="126"/>
      <c r="BL10" s="126"/>
      <c r="BM10" s="126"/>
      <c r="BN10" s="126"/>
      <c r="BO10" s="126"/>
      <c r="BP10" s="126"/>
      <c r="BQ10" s="126"/>
      <c r="BR10" s="127"/>
      <c r="BS10" s="125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7"/>
      <c r="CG10" s="125"/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7"/>
      <c r="CU10" s="125"/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6"/>
      <c r="DI10" s="126"/>
      <c r="DJ10" s="127"/>
      <c r="DK10" s="125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7"/>
      <c r="DY10" s="125"/>
      <c r="DZ10" s="126"/>
      <c r="EA10" s="126"/>
      <c r="EB10" s="126"/>
      <c r="EC10" s="126"/>
      <c r="ED10" s="126"/>
      <c r="EE10" s="126"/>
      <c r="EF10" s="126"/>
      <c r="EG10" s="126"/>
      <c r="EH10" s="126"/>
      <c r="EI10" s="127"/>
      <c r="EJ10" s="125"/>
      <c r="EK10" s="126"/>
      <c r="EL10" s="126"/>
      <c r="EM10" s="126"/>
      <c r="EN10" s="126"/>
      <c r="EO10" s="126"/>
      <c r="EP10" s="126"/>
      <c r="EQ10" s="126"/>
      <c r="ER10" s="126"/>
      <c r="ES10" s="127"/>
      <c r="ET10" s="125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6"/>
      <c r="FF10" s="126"/>
      <c r="FG10" s="126"/>
      <c r="FH10" s="126"/>
      <c r="FI10" s="127"/>
      <c r="FJ10" s="125"/>
      <c r="FK10" s="126"/>
      <c r="FL10" s="126"/>
      <c r="FM10" s="126"/>
      <c r="FN10" s="126"/>
      <c r="FO10" s="126"/>
      <c r="FP10" s="126"/>
      <c r="FQ10" s="126"/>
      <c r="FR10" s="126"/>
      <c r="FS10" s="126"/>
      <c r="FT10" s="126"/>
      <c r="FU10" s="126"/>
      <c r="FV10" s="126"/>
      <c r="FW10" s="127"/>
      <c r="FX10" s="125"/>
      <c r="FY10" s="126"/>
      <c r="FZ10" s="126"/>
      <c r="GA10" s="126"/>
      <c r="GB10" s="126"/>
      <c r="GC10" s="126"/>
      <c r="GD10" s="126"/>
      <c r="GE10" s="126"/>
      <c r="GF10" s="126"/>
      <c r="GG10" s="126"/>
      <c r="GH10" s="126"/>
      <c r="GI10" s="126"/>
      <c r="GJ10" s="144"/>
    </row>
    <row r="11" spans="1:192" ht="42" customHeight="1">
      <c r="A11" s="11"/>
      <c r="B11" s="136" t="s">
        <v>29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7" t="s">
        <v>28</v>
      </c>
      <c r="AR11" s="138"/>
      <c r="AS11" s="138"/>
      <c r="AT11" s="138"/>
      <c r="AU11" s="138"/>
      <c r="AV11" s="138"/>
      <c r="AW11" s="139"/>
      <c r="AX11" s="140">
        <f>EJ11</f>
        <v>16794.04</v>
      </c>
      <c r="AY11" s="141"/>
      <c r="AZ11" s="141"/>
      <c r="BA11" s="141"/>
      <c r="BB11" s="141"/>
      <c r="BC11" s="141"/>
      <c r="BD11" s="141"/>
      <c r="BE11" s="141"/>
      <c r="BF11" s="141"/>
      <c r="BG11" s="141"/>
      <c r="BH11" s="142"/>
      <c r="BI11" s="140"/>
      <c r="BJ11" s="141"/>
      <c r="BK11" s="141"/>
      <c r="BL11" s="141"/>
      <c r="BM11" s="141"/>
      <c r="BN11" s="141"/>
      <c r="BO11" s="141"/>
      <c r="BP11" s="141"/>
      <c r="BQ11" s="141"/>
      <c r="BR11" s="142"/>
      <c r="BS11" s="140"/>
      <c r="BT11" s="141"/>
      <c r="BU11" s="141"/>
      <c r="BV11" s="141"/>
      <c r="BW11" s="141"/>
      <c r="BX11" s="141"/>
      <c r="BY11" s="141"/>
      <c r="BZ11" s="141"/>
      <c r="CA11" s="141"/>
      <c r="CB11" s="141"/>
      <c r="CC11" s="141"/>
      <c r="CD11" s="141"/>
      <c r="CE11" s="141"/>
      <c r="CF11" s="142"/>
      <c r="CG11" s="140"/>
      <c r="CH11" s="141"/>
      <c r="CI11" s="141"/>
      <c r="CJ11" s="141"/>
      <c r="CK11" s="141"/>
      <c r="CL11" s="141"/>
      <c r="CM11" s="141"/>
      <c r="CN11" s="141"/>
      <c r="CO11" s="141"/>
      <c r="CP11" s="141"/>
      <c r="CQ11" s="141"/>
      <c r="CR11" s="141"/>
      <c r="CS11" s="141"/>
      <c r="CT11" s="142"/>
      <c r="CU11" s="140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1"/>
      <c r="DJ11" s="142"/>
      <c r="DK11" s="140"/>
      <c r="DL11" s="141"/>
      <c r="DM11" s="141"/>
      <c r="DN11" s="141"/>
      <c r="DO11" s="141"/>
      <c r="DP11" s="141"/>
      <c r="DQ11" s="141"/>
      <c r="DR11" s="141"/>
      <c r="DS11" s="141"/>
      <c r="DT11" s="141"/>
      <c r="DU11" s="141"/>
      <c r="DV11" s="141"/>
      <c r="DW11" s="141"/>
      <c r="DX11" s="142"/>
      <c r="DY11" s="140"/>
      <c r="DZ11" s="141"/>
      <c r="EA11" s="141"/>
      <c r="EB11" s="141"/>
      <c r="EC11" s="141"/>
      <c r="ED11" s="141"/>
      <c r="EE11" s="141"/>
      <c r="EF11" s="141"/>
      <c r="EG11" s="141"/>
      <c r="EH11" s="141"/>
      <c r="EI11" s="142"/>
      <c r="EJ11" s="140">
        <f>ET11+FX11</f>
        <v>16794.04</v>
      </c>
      <c r="EK11" s="141"/>
      <c r="EL11" s="141"/>
      <c r="EM11" s="141"/>
      <c r="EN11" s="141"/>
      <c r="EO11" s="141"/>
      <c r="EP11" s="141"/>
      <c r="EQ11" s="141"/>
      <c r="ER11" s="141"/>
      <c r="ES11" s="142"/>
      <c r="ET11" s="140">
        <v>6794.04</v>
      </c>
      <c r="EU11" s="141"/>
      <c r="EV11" s="141"/>
      <c r="EW11" s="141"/>
      <c r="EX11" s="141"/>
      <c r="EY11" s="141"/>
      <c r="EZ11" s="141"/>
      <c r="FA11" s="141"/>
      <c r="FB11" s="141"/>
      <c r="FC11" s="141"/>
      <c r="FD11" s="141"/>
      <c r="FE11" s="141"/>
      <c r="FF11" s="141"/>
      <c r="FG11" s="141"/>
      <c r="FH11" s="141"/>
      <c r="FI11" s="142"/>
      <c r="FJ11" s="140"/>
      <c r="FK11" s="141"/>
      <c r="FL11" s="141"/>
      <c r="FM11" s="141"/>
      <c r="FN11" s="141"/>
      <c r="FO11" s="141"/>
      <c r="FP11" s="141"/>
      <c r="FQ11" s="141"/>
      <c r="FR11" s="141"/>
      <c r="FS11" s="141"/>
      <c r="FT11" s="141"/>
      <c r="FU11" s="141"/>
      <c r="FV11" s="141"/>
      <c r="FW11" s="142"/>
      <c r="FX11" s="140">
        <v>10000</v>
      </c>
      <c r="FY11" s="141"/>
      <c r="FZ11" s="141"/>
      <c r="GA11" s="141"/>
      <c r="GB11" s="141"/>
      <c r="GC11" s="141"/>
      <c r="GD11" s="141"/>
      <c r="GE11" s="141"/>
      <c r="GF11" s="141"/>
      <c r="GG11" s="141"/>
      <c r="GH11" s="141"/>
      <c r="GI11" s="141"/>
      <c r="GJ11" s="145"/>
    </row>
    <row r="12" spans="1:192" ht="56.25" customHeight="1">
      <c r="A12" s="11"/>
      <c r="B12" s="136" t="s">
        <v>31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7" t="s">
        <v>30</v>
      </c>
      <c r="AR12" s="138"/>
      <c r="AS12" s="138"/>
      <c r="AT12" s="138"/>
      <c r="AU12" s="138"/>
      <c r="AV12" s="138"/>
      <c r="AW12" s="139"/>
      <c r="AX12" s="140"/>
      <c r="AY12" s="141"/>
      <c r="AZ12" s="141"/>
      <c r="BA12" s="141"/>
      <c r="BB12" s="141"/>
      <c r="BC12" s="141"/>
      <c r="BD12" s="141"/>
      <c r="BE12" s="141"/>
      <c r="BF12" s="141"/>
      <c r="BG12" s="141"/>
      <c r="BH12" s="142"/>
      <c r="BI12" s="140"/>
      <c r="BJ12" s="141"/>
      <c r="BK12" s="141"/>
      <c r="BL12" s="141"/>
      <c r="BM12" s="141"/>
      <c r="BN12" s="141"/>
      <c r="BO12" s="141"/>
      <c r="BP12" s="141"/>
      <c r="BQ12" s="141"/>
      <c r="BR12" s="142"/>
      <c r="BS12" s="140"/>
      <c r="BT12" s="141"/>
      <c r="BU12" s="141"/>
      <c r="BV12" s="141"/>
      <c r="BW12" s="141"/>
      <c r="BX12" s="141"/>
      <c r="BY12" s="141"/>
      <c r="BZ12" s="141"/>
      <c r="CA12" s="141"/>
      <c r="CB12" s="141"/>
      <c r="CC12" s="141"/>
      <c r="CD12" s="141"/>
      <c r="CE12" s="141"/>
      <c r="CF12" s="142"/>
      <c r="CG12" s="140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2"/>
      <c r="CU12" s="140"/>
      <c r="CV12" s="141"/>
      <c r="CW12" s="141"/>
      <c r="CX12" s="141"/>
      <c r="CY12" s="141"/>
      <c r="CZ12" s="141"/>
      <c r="DA12" s="141"/>
      <c r="DB12" s="141"/>
      <c r="DC12" s="141"/>
      <c r="DD12" s="141"/>
      <c r="DE12" s="141"/>
      <c r="DF12" s="141"/>
      <c r="DG12" s="141"/>
      <c r="DH12" s="141"/>
      <c r="DI12" s="141"/>
      <c r="DJ12" s="142"/>
      <c r="DK12" s="140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1"/>
      <c r="DW12" s="141"/>
      <c r="DX12" s="142"/>
      <c r="DY12" s="140"/>
      <c r="DZ12" s="141"/>
      <c r="EA12" s="141"/>
      <c r="EB12" s="141"/>
      <c r="EC12" s="141"/>
      <c r="ED12" s="141"/>
      <c r="EE12" s="141"/>
      <c r="EF12" s="141"/>
      <c r="EG12" s="141"/>
      <c r="EH12" s="141"/>
      <c r="EI12" s="142"/>
      <c r="EJ12" s="140"/>
      <c r="EK12" s="141"/>
      <c r="EL12" s="141"/>
      <c r="EM12" s="141"/>
      <c r="EN12" s="141"/>
      <c r="EO12" s="141"/>
      <c r="EP12" s="141"/>
      <c r="EQ12" s="141"/>
      <c r="ER12" s="141"/>
      <c r="ES12" s="142"/>
      <c r="ET12" s="140"/>
      <c r="EU12" s="141"/>
      <c r="EV12" s="141"/>
      <c r="EW12" s="141"/>
      <c r="EX12" s="141"/>
      <c r="EY12" s="141"/>
      <c r="EZ12" s="141"/>
      <c r="FA12" s="141"/>
      <c r="FB12" s="141"/>
      <c r="FC12" s="141"/>
      <c r="FD12" s="141"/>
      <c r="FE12" s="141"/>
      <c r="FF12" s="141"/>
      <c r="FG12" s="141"/>
      <c r="FH12" s="141"/>
      <c r="FI12" s="142"/>
      <c r="FJ12" s="140"/>
      <c r="FK12" s="141"/>
      <c r="FL12" s="141"/>
      <c r="FM12" s="141"/>
      <c r="FN12" s="141"/>
      <c r="FO12" s="141"/>
      <c r="FP12" s="141"/>
      <c r="FQ12" s="141"/>
      <c r="FR12" s="141"/>
      <c r="FS12" s="141"/>
      <c r="FT12" s="141"/>
      <c r="FU12" s="141"/>
      <c r="FV12" s="141"/>
      <c r="FW12" s="142"/>
      <c r="FX12" s="140"/>
      <c r="FY12" s="141"/>
      <c r="FZ12" s="141"/>
      <c r="GA12" s="141"/>
      <c r="GB12" s="141"/>
      <c r="GC12" s="141"/>
      <c r="GD12" s="141"/>
      <c r="GE12" s="141"/>
      <c r="GF12" s="141"/>
      <c r="GG12" s="141"/>
      <c r="GH12" s="141"/>
      <c r="GI12" s="141"/>
      <c r="GJ12" s="145"/>
    </row>
    <row r="13" spans="1:192" ht="28.5" customHeight="1">
      <c r="A13" s="11"/>
      <c r="B13" s="120" t="s">
        <v>95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37" t="s">
        <v>32</v>
      </c>
      <c r="AR13" s="138"/>
      <c r="AS13" s="138"/>
      <c r="AT13" s="138"/>
      <c r="AU13" s="138"/>
      <c r="AV13" s="138"/>
      <c r="AW13" s="139"/>
      <c r="AX13" s="140">
        <f>EJ13</f>
        <v>1960</v>
      </c>
      <c r="AY13" s="141"/>
      <c r="AZ13" s="141"/>
      <c r="BA13" s="141"/>
      <c r="BB13" s="141"/>
      <c r="BC13" s="141"/>
      <c r="BD13" s="141"/>
      <c r="BE13" s="141"/>
      <c r="BF13" s="141"/>
      <c r="BG13" s="141"/>
      <c r="BH13" s="142"/>
      <c r="BI13" s="140"/>
      <c r="BJ13" s="141"/>
      <c r="BK13" s="141"/>
      <c r="BL13" s="141"/>
      <c r="BM13" s="141"/>
      <c r="BN13" s="141"/>
      <c r="BO13" s="141"/>
      <c r="BP13" s="141"/>
      <c r="BQ13" s="141"/>
      <c r="BR13" s="142"/>
      <c r="BS13" s="140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1"/>
      <c r="CE13" s="141"/>
      <c r="CF13" s="142"/>
      <c r="CG13" s="140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2"/>
      <c r="CU13" s="140"/>
      <c r="CV13" s="141"/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1"/>
      <c r="DH13" s="141"/>
      <c r="DI13" s="141"/>
      <c r="DJ13" s="142"/>
      <c r="DK13" s="140"/>
      <c r="DL13" s="141"/>
      <c r="DM13" s="141"/>
      <c r="DN13" s="141"/>
      <c r="DO13" s="141"/>
      <c r="DP13" s="141"/>
      <c r="DQ13" s="141"/>
      <c r="DR13" s="141"/>
      <c r="DS13" s="141"/>
      <c r="DT13" s="141"/>
      <c r="DU13" s="141"/>
      <c r="DV13" s="141"/>
      <c r="DW13" s="141"/>
      <c r="DX13" s="142"/>
      <c r="DY13" s="140"/>
      <c r="DZ13" s="141"/>
      <c r="EA13" s="141"/>
      <c r="EB13" s="141"/>
      <c r="EC13" s="141"/>
      <c r="ED13" s="141"/>
      <c r="EE13" s="141"/>
      <c r="EF13" s="141"/>
      <c r="EG13" s="141"/>
      <c r="EH13" s="141"/>
      <c r="EI13" s="142"/>
      <c r="EJ13" s="140">
        <f>980+980</f>
        <v>1960</v>
      </c>
      <c r="EK13" s="141"/>
      <c r="EL13" s="141"/>
      <c r="EM13" s="141"/>
      <c r="EN13" s="141"/>
      <c r="EO13" s="141"/>
      <c r="EP13" s="141"/>
      <c r="EQ13" s="141"/>
      <c r="ER13" s="141"/>
      <c r="ES13" s="142"/>
      <c r="ET13" s="140"/>
      <c r="EU13" s="141"/>
      <c r="EV13" s="141"/>
      <c r="EW13" s="141"/>
      <c r="EX13" s="141"/>
      <c r="EY13" s="141"/>
      <c r="EZ13" s="141"/>
      <c r="FA13" s="141"/>
      <c r="FB13" s="141"/>
      <c r="FC13" s="141"/>
      <c r="FD13" s="141"/>
      <c r="FE13" s="141"/>
      <c r="FF13" s="141"/>
      <c r="FG13" s="141"/>
      <c r="FH13" s="141"/>
      <c r="FI13" s="142"/>
      <c r="FJ13" s="140"/>
      <c r="FK13" s="141"/>
      <c r="FL13" s="141"/>
      <c r="FM13" s="141"/>
      <c r="FN13" s="141"/>
      <c r="FO13" s="141"/>
      <c r="FP13" s="141"/>
      <c r="FQ13" s="141"/>
      <c r="FR13" s="141"/>
      <c r="FS13" s="141"/>
      <c r="FT13" s="141"/>
      <c r="FU13" s="141"/>
      <c r="FV13" s="141"/>
      <c r="FW13" s="142"/>
      <c r="FX13" s="140">
        <f>EJ13</f>
        <v>1960</v>
      </c>
      <c r="FY13" s="141"/>
      <c r="FZ13" s="141"/>
      <c r="GA13" s="141"/>
      <c r="GB13" s="141"/>
      <c r="GC13" s="141"/>
      <c r="GD13" s="141"/>
      <c r="GE13" s="141"/>
      <c r="GF13" s="141"/>
      <c r="GG13" s="141"/>
      <c r="GH13" s="141"/>
      <c r="GI13" s="141"/>
      <c r="GJ13" s="145"/>
    </row>
    <row r="14" spans="1:192" ht="15.75" thickBot="1">
      <c r="A14" s="11"/>
      <c r="B14" s="120" t="s">
        <v>33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37" t="s">
        <v>34</v>
      </c>
      <c r="AR14" s="138"/>
      <c r="AS14" s="138"/>
      <c r="AT14" s="138"/>
      <c r="AU14" s="138"/>
      <c r="AV14" s="138"/>
      <c r="AW14" s="139"/>
      <c r="AX14" s="140"/>
      <c r="AY14" s="141"/>
      <c r="AZ14" s="141"/>
      <c r="BA14" s="141"/>
      <c r="BB14" s="141"/>
      <c r="BC14" s="141"/>
      <c r="BD14" s="141"/>
      <c r="BE14" s="141"/>
      <c r="BF14" s="141"/>
      <c r="BG14" s="141"/>
      <c r="BH14" s="142"/>
      <c r="BI14" s="140"/>
      <c r="BJ14" s="141"/>
      <c r="BK14" s="141"/>
      <c r="BL14" s="141"/>
      <c r="BM14" s="141"/>
      <c r="BN14" s="141"/>
      <c r="BO14" s="141"/>
      <c r="BP14" s="141"/>
      <c r="BQ14" s="141"/>
      <c r="BR14" s="142"/>
      <c r="BS14" s="140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2"/>
      <c r="CG14" s="140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2"/>
      <c r="CU14" s="140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2"/>
      <c r="DK14" s="140"/>
      <c r="DL14" s="141"/>
      <c r="DM14" s="141"/>
      <c r="DN14" s="141"/>
      <c r="DO14" s="141"/>
      <c r="DP14" s="141"/>
      <c r="DQ14" s="141"/>
      <c r="DR14" s="141"/>
      <c r="DS14" s="141"/>
      <c r="DT14" s="141"/>
      <c r="DU14" s="141"/>
      <c r="DV14" s="141"/>
      <c r="DW14" s="141"/>
      <c r="DX14" s="142"/>
      <c r="DY14" s="140"/>
      <c r="DZ14" s="141"/>
      <c r="EA14" s="141"/>
      <c r="EB14" s="141"/>
      <c r="EC14" s="141"/>
      <c r="ED14" s="141"/>
      <c r="EE14" s="141"/>
      <c r="EF14" s="141"/>
      <c r="EG14" s="141"/>
      <c r="EH14" s="141"/>
      <c r="EI14" s="142"/>
      <c r="EJ14" s="140"/>
      <c r="EK14" s="141"/>
      <c r="EL14" s="141"/>
      <c r="EM14" s="141"/>
      <c r="EN14" s="141"/>
      <c r="EO14" s="141"/>
      <c r="EP14" s="141"/>
      <c r="EQ14" s="141"/>
      <c r="ER14" s="141"/>
      <c r="ES14" s="142"/>
      <c r="ET14" s="140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1"/>
      <c r="FF14" s="141"/>
      <c r="FG14" s="141"/>
      <c r="FH14" s="141"/>
      <c r="FI14" s="142"/>
      <c r="FJ14" s="140"/>
      <c r="FK14" s="141"/>
      <c r="FL14" s="141"/>
      <c r="FM14" s="141"/>
      <c r="FN14" s="141"/>
      <c r="FO14" s="141"/>
      <c r="FP14" s="141"/>
      <c r="FQ14" s="141"/>
      <c r="FR14" s="141"/>
      <c r="FS14" s="141"/>
      <c r="FT14" s="141"/>
      <c r="FU14" s="141"/>
      <c r="FV14" s="141"/>
      <c r="FW14" s="142"/>
      <c r="FX14" s="140"/>
      <c r="FY14" s="141"/>
      <c r="FZ14" s="141"/>
      <c r="GA14" s="141"/>
      <c r="GB14" s="141"/>
      <c r="GC14" s="141"/>
      <c r="GD14" s="141"/>
      <c r="GE14" s="141"/>
      <c r="GF14" s="141"/>
      <c r="GG14" s="141"/>
      <c r="GH14" s="141"/>
      <c r="GI14" s="141"/>
      <c r="GJ14" s="145"/>
    </row>
    <row r="15" spans="1:192" ht="28.5" customHeight="1">
      <c r="A15" s="11"/>
      <c r="B15" s="120" t="s">
        <v>36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13" t="s">
        <v>35</v>
      </c>
      <c r="AR15" s="114"/>
      <c r="AS15" s="114"/>
      <c r="AT15" s="114"/>
      <c r="AU15" s="114"/>
      <c r="AV15" s="114"/>
      <c r="AW15" s="115"/>
      <c r="AX15" s="116">
        <f>EJ16</f>
        <v>3591.04</v>
      </c>
      <c r="AY15" s="117"/>
      <c r="AZ15" s="117"/>
      <c r="BA15" s="117"/>
      <c r="BB15" s="117"/>
      <c r="BC15" s="117"/>
      <c r="BD15" s="117"/>
      <c r="BE15" s="117"/>
      <c r="BF15" s="117"/>
      <c r="BG15" s="117"/>
      <c r="BH15" s="118"/>
      <c r="BI15" s="116"/>
      <c r="BJ15" s="117"/>
      <c r="BK15" s="117"/>
      <c r="BL15" s="117"/>
      <c r="BM15" s="117"/>
      <c r="BN15" s="117"/>
      <c r="BO15" s="117"/>
      <c r="BP15" s="117"/>
      <c r="BQ15" s="117"/>
      <c r="BR15" s="118"/>
      <c r="BS15" s="116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8"/>
      <c r="CG15" s="116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8"/>
      <c r="CU15" s="116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8"/>
      <c r="DK15" s="116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8"/>
      <c r="DY15" s="116"/>
      <c r="DZ15" s="117"/>
      <c r="EA15" s="117"/>
      <c r="EB15" s="117"/>
      <c r="EC15" s="117"/>
      <c r="ED15" s="117"/>
      <c r="EE15" s="117"/>
      <c r="EF15" s="117"/>
      <c r="EG15" s="117"/>
      <c r="EH15" s="117"/>
      <c r="EI15" s="118"/>
      <c r="EJ15" s="116">
        <f>EJ16</f>
        <v>3591.04</v>
      </c>
      <c r="EK15" s="117"/>
      <c r="EL15" s="117"/>
      <c r="EM15" s="117"/>
      <c r="EN15" s="117"/>
      <c r="EO15" s="117"/>
      <c r="EP15" s="117"/>
      <c r="EQ15" s="117"/>
      <c r="ER15" s="117"/>
      <c r="ES15" s="118"/>
      <c r="ET15" s="116">
        <f>EJ16</f>
        <v>3591.04</v>
      </c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17"/>
      <c r="FH15" s="117"/>
      <c r="FI15" s="118"/>
      <c r="FJ15" s="116"/>
      <c r="FK15" s="117"/>
      <c r="FL15" s="117"/>
      <c r="FM15" s="117"/>
      <c r="FN15" s="117"/>
      <c r="FO15" s="117"/>
      <c r="FP15" s="117"/>
      <c r="FQ15" s="117"/>
      <c r="FR15" s="117"/>
      <c r="FS15" s="117"/>
      <c r="FT15" s="117"/>
      <c r="FU15" s="117"/>
      <c r="FV15" s="117"/>
      <c r="FW15" s="118"/>
      <c r="FX15" s="116"/>
      <c r="FY15" s="117"/>
      <c r="FZ15" s="117"/>
      <c r="GA15" s="117"/>
      <c r="GB15" s="117"/>
      <c r="GC15" s="117"/>
      <c r="GD15" s="117"/>
      <c r="GE15" s="117"/>
      <c r="GF15" s="117"/>
      <c r="GG15" s="117"/>
      <c r="GH15" s="117"/>
      <c r="GI15" s="117"/>
      <c r="GJ15" s="119"/>
    </row>
    <row r="16" spans="1:192" ht="15">
      <c r="A16" s="12"/>
      <c r="B16" s="121" t="s">
        <v>13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30" t="s">
        <v>38</v>
      </c>
      <c r="AR16" s="131"/>
      <c r="AS16" s="131"/>
      <c r="AT16" s="131"/>
      <c r="AU16" s="131"/>
      <c r="AV16" s="131"/>
      <c r="AW16" s="132"/>
      <c r="AX16" s="122">
        <f>EJ16</f>
        <v>3591.04</v>
      </c>
      <c r="AY16" s="123"/>
      <c r="AZ16" s="123"/>
      <c r="BA16" s="123"/>
      <c r="BB16" s="123"/>
      <c r="BC16" s="123"/>
      <c r="BD16" s="123"/>
      <c r="BE16" s="123"/>
      <c r="BF16" s="123"/>
      <c r="BG16" s="123"/>
      <c r="BH16" s="124"/>
      <c r="BI16" s="122"/>
      <c r="BJ16" s="123"/>
      <c r="BK16" s="123"/>
      <c r="BL16" s="123"/>
      <c r="BM16" s="123"/>
      <c r="BN16" s="123"/>
      <c r="BO16" s="123"/>
      <c r="BP16" s="123"/>
      <c r="BQ16" s="123"/>
      <c r="BR16" s="124"/>
      <c r="BS16" s="122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4"/>
      <c r="CG16" s="122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4"/>
      <c r="CU16" s="122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4"/>
      <c r="DK16" s="122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4"/>
      <c r="DY16" s="122"/>
      <c r="DZ16" s="123"/>
      <c r="EA16" s="123"/>
      <c r="EB16" s="123"/>
      <c r="EC16" s="123"/>
      <c r="ED16" s="123"/>
      <c r="EE16" s="123"/>
      <c r="EF16" s="123"/>
      <c r="EG16" s="123"/>
      <c r="EH16" s="123"/>
      <c r="EI16" s="124"/>
      <c r="EJ16" s="122">
        <v>3591.04</v>
      </c>
      <c r="EK16" s="123"/>
      <c r="EL16" s="123"/>
      <c r="EM16" s="123"/>
      <c r="EN16" s="123"/>
      <c r="EO16" s="123"/>
      <c r="EP16" s="123"/>
      <c r="EQ16" s="123"/>
      <c r="ER16" s="123"/>
      <c r="ES16" s="124"/>
      <c r="ET16" s="122">
        <f>EJ16</f>
        <v>3591.04</v>
      </c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4"/>
      <c r="FJ16" s="122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4"/>
      <c r="FX16" s="122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43"/>
    </row>
    <row r="17" spans="1:192" ht="29.25" customHeight="1">
      <c r="A17" s="13"/>
      <c r="B17" s="128" t="s">
        <v>37</v>
      </c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33"/>
      <c r="AR17" s="134"/>
      <c r="AS17" s="134"/>
      <c r="AT17" s="134"/>
      <c r="AU17" s="134"/>
      <c r="AV17" s="134"/>
      <c r="AW17" s="135"/>
      <c r="AX17" s="125"/>
      <c r="AY17" s="126"/>
      <c r="AZ17" s="126"/>
      <c r="BA17" s="126"/>
      <c r="BB17" s="126"/>
      <c r="BC17" s="126"/>
      <c r="BD17" s="126"/>
      <c r="BE17" s="126"/>
      <c r="BF17" s="126"/>
      <c r="BG17" s="126"/>
      <c r="BH17" s="127"/>
      <c r="BI17" s="125"/>
      <c r="BJ17" s="126"/>
      <c r="BK17" s="126"/>
      <c r="BL17" s="126"/>
      <c r="BM17" s="126"/>
      <c r="BN17" s="126"/>
      <c r="BO17" s="126"/>
      <c r="BP17" s="126"/>
      <c r="BQ17" s="126"/>
      <c r="BR17" s="127"/>
      <c r="BS17" s="125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7"/>
      <c r="CG17" s="125"/>
      <c r="CH17" s="126"/>
      <c r="CI17" s="126"/>
      <c r="CJ17" s="126"/>
      <c r="CK17" s="126"/>
      <c r="CL17" s="126"/>
      <c r="CM17" s="126"/>
      <c r="CN17" s="126"/>
      <c r="CO17" s="126"/>
      <c r="CP17" s="126"/>
      <c r="CQ17" s="126"/>
      <c r="CR17" s="126"/>
      <c r="CS17" s="126"/>
      <c r="CT17" s="127"/>
      <c r="CU17" s="125"/>
      <c r="CV17" s="126"/>
      <c r="CW17" s="126"/>
      <c r="CX17" s="126"/>
      <c r="CY17" s="126"/>
      <c r="CZ17" s="126"/>
      <c r="DA17" s="126"/>
      <c r="DB17" s="126"/>
      <c r="DC17" s="126"/>
      <c r="DD17" s="126"/>
      <c r="DE17" s="126"/>
      <c r="DF17" s="126"/>
      <c r="DG17" s="126"/>
      <c r="DH17" s="126"/>
      <c r="DI17" s="126"/>
      <c r="DJ17" s="127"/>
      <c r="DK17" s="125"/>
      <c r="DL17" s="126"/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7"/>
      <c r="DY17" s="125"/>
      <c r="DZ17" s="126"/>
      <c r="EA17" s="126"/>
      <c r="EB17" s="126"/>
      <c r="EC17" s="126"/>
      <c r="ED17" s="126"/>
      <c r="EE17" s="126"/>
      <c r="EF17" s="126"/>
      <c r="EG17" s="126"/>
      <c r="EH17" s="126"/>
      <c r="EI17" s="127"/>
      <c r="EJ17" s="125"/>
      <c r="EK17" s="126"/>
      <c r="EL17" s="126"/>
      <c r="EM17" s="126"/>
      <c r="EN17" s="126"/>
      <c r="EO17" s="126"/>
      <c r="EP17" s="126"/>
      <c r="EQ17" s="126"/>
      <c r="ER17" s="126"/>
      <c r="ES17" s="127"/>
      <c r="ET17" s="125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7"/>
      <c r="FJ17" s="125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7"/>
      <c r="FX17" s="125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44"/>
    </row>
    <row r="18" spans="1:192" ht="32.25" customHeight="1">
      <c r="A18" s="11"/>
      <c r="B18" s="136" t="s">
        <v>127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7" t="s">
        <v>39</v>
      </c>
      <c r="AR18" s="138"/>
      <c r="AS18" s="138"/>
      <c r="AT18" s="138"/>
      <c r="AU18" s="138"/>
      <c r="AV18" s="138"/>
      <c r="AW18" s="139"/>
      <c r="AX18" s="140">
        <f>EJ18</f>
        <v>590</v>
      </c>
      <c r="AY18" s="141"/>
      <c r="AZ18" s="141"/>
      <c r="BA18" s="141"/>
      <c r="BB18" s="141"/>
      <c r="BC18" s="141"/>
      <c r="BD18" s="141"/>
      <c r="BE18" s="141"/>
      <c r="BF18" s="141"/>
      <c r="BG18" s="141"/>
      <c r="BH18" s="142"/>
      <c r="BI18" s="140"/>
      <c r="BJ18" s="141"/>
      <c r="BK18" s="141"/>
      <c r="BL18" s="141"/>
      <c r="BM18" s="141"/>
      <c r="BN18" s="141"/>
      <c r="BO18" s="141"/>
      <c r="BP18" s="141"/>
      <c r="BQ18" s="141"/>
      <c r="BR18" s="142"/>
      <c r="BS18" s="140"/>
      <c r="BT18" s="141"/>
      <c r="BU18" s="141"/>
      <c r="BV18" s="141"/>
      <c r="BW18" s="141"/>
      <c r="BX18" s="141"/>
      <c r="BY18" s="141"/>
      <c r="BZ18" s="141"/>
      <c r="CA18" s="141"/>
      <c r="CB18" s="141"/>
      <c r="CC18" s="141"/>
      <c r="CD18" s="141"/>
      <c r="CE18" s="141"/>
      <c r="CF18" s="142"/>
      <c r="CG18" s="140"/>
      <c r="CH18" s="141"/>
      <c r="CI18" s="141"/>
      <c r="CJ18" s="141"/>
      <c r="CK18" s="141"/>
      <c r="CL18" s="141"/>
      <c r="CM18" s="141"/>
      <c r="CN18" s="141"/>
      <c r="CO18" s="141"/>
      <c r="CP18" s="141"/>
      <c r="CQ18" s="141"/>
      <c r="CR18" s="141"/>
      <c r="CS18" s="141"/>
      <c r="CT18" s="142"/>
      <c r="CU18" s="140"/>
      <c r="CV18" s="141"/>
      <c r="CW18" s="141"/>
      <c r="CX18" s="141"/>
      <c r="CY18" s="141"/>
      <c r="CZ18" s="141"/>
      <c r="DA18" s="141"/>
      <c r="DB18" s="141"/>
      <c r="DC18" s="141"/>
      <c r="DD18" s="141"/>
      <c r="DE18" s="141"/>
      <c r="DF18" s="141"/>
      <c r="DG18" s="141"/>
      <c r="DH18" s="141"/>
      <c r="DI18" s="141"/>
      <c r="DJ18" s="142"/>
      <c r="DK18" s="140"/>
      <c r="DL18" s="141"/>
      <c r="DM18" s="141"/>
      <c r="DN18" s="141"/>
      <c r="DO18" s="141"/>
      <c r="DP18" s="141"/>
      <c r="DQ18" s="141"/>
      <c r="DR18" s="141"/>
      <c r="DS18" s="141"/>
      <c r="DT18" s="141"/>
      <c r="DU18" s="141"/>
      <c r="DV18" s="141"/>
      <c r="DW18" s="141"/>
      <c r="DX18" s="142"/>
      <c r="DY18" s="140"/>
      <c r="DZ18" s="141"/>
      <c r="EA18" s="141"/>
      <c r="EB18" s="141"/>
      <c r="EC18" s="141"/>
      <c r="ED18" s="141"/>
      <c r="EE18" s="141"/>
      <c r="EF18" s="141"/>
      <c r="EG18" s="141"/>
      <c r="EH18" s="141"/>
      <c r="EI18" s="142"/>
      <c r="EJ18" s="140">
        <v>590</v>
      </c>
      <c r="EK18" s="141"/>
      <c r="EL18" s="141"/>
      <c r="EM18" s="141"/>
      <c r="EN18" s="141"/>
      <c r="EO18" s="141"/>
      <c r="EP18" s="141"/>
      <c r="EQ18" s="141"/>
      <c r="ER18" s="141"/>
      <c r="ES18" s="142"/>
      <c r="ET18" s="140">
        <f>EJ18</f>
        <v>590</v>
      </c>
      <c r="EU18" s="141"/>
      <c r="EV18" s="141"/>
      <c r="EW18" s="141"/>
      <c r="EX18" s="141"/>
      <c r="EY18" s="141"/>
      <c r="EZ18" s="141"/>
      <c r="FA18" s="141"/>
      <c r="FB18" s="141"/>
      <c r="FC18" s="141"/>
      <c r="FD18" s="141"/>
      <c r="FE18" s="141"/>
      <c r="FF18" s="141"/>
      <c r="FG18" s="141"/>
      <c r="FH18" s="141"/>
      <c r="FI18" s="142"/>
      <c r="FJ18" s="140"/>
      <c r="FK18" s="141"/>
      <c r="FL18" s="141"/>
      <c r="FM18" s="141"/>
      <c r="FN18" s="141"/>
      <c r="FO18" s="141"/>
      <c r="FP18" s="141"/>
      <c r="FQ18" s="141"/>
      <c r="FR18" s="141"/>
      <c r="FS18" s="141"/>
      <c r="FT18" s="141"/>
      <c r="FU18" s="141"/>
      <c r="FV18" s="141"/>
      <c r="FW18" s="142"/>
      <c r="FX18" s="140"/>
      <c r="FY18" s="141"/>
      <c r="FZ18" s="141"/>
      <c r="GA18" s="141"/>
      <c r="GB18" s="141"/>
      <c r="GC18" s="141"/>
      <c r="GD18" s="141"/>
      <c r="GE18" s="141"/>
      <c r="GF18" s="141"/>
      <c r="GG18" s="141"/>
      <c r="GH18" s="141"/>
      <c r="GI18" s="141"/>
      <c r="GJ18" s="145"/>
    </row>
    <row r="19" spans="1:192" ht="15">
      <c r="A19" s="11"/>
      <c r="B19" s="120" t="s">
        <v>40</v>
      </c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37" t="s">
        <v>41</v>
      </c>
      <c r="AR19" s="138"/>
      <c r="AS19" s="138"/>
      <c r="AT19" s="138"/>
      <c r="AU19" s="138"/>
      <c r="AV19" s="138"/>
      <c r="AW19" s="139"/>
      <c r="AX19" s="140"/>
      <c r="AY19" s="141"/>
      <c r="AZ19" s="141"/>
      <c r="BA19" s="141"/>
      <c r="BB19" s="141"/>
      <c r="BC19" s="141"/>
      <c r="BD19" s="141"/>
      <c r="BE19" s="141"/>
      <c r="BF19" s="141"/>
      <c r="BG19" s="141"/>
      <c r="BH19" s="142"/>
      <c r="BI19" s="140"/>
      <c r="BJ19" s="141"/>
      <c r="BK19" s="141"/>
      <c r="BL19" s="141"/>
      <c r="BM19" s="141"/>
      <c r="BN19" s="141"/>
      <c r="BO19" s="141"/>
      <c r="BP19" s="141"/>
      <c r="BQ19" s="141"/>
      <c r="BR19" s="142"/>
      <c r="BS19" s="140"/>
      <c r="BT19" s="141"/>
      <c r="BU19" s="141"/>
      <c r="BV19" s="141"/>
      <c r="BW19" s="141"/>
      <c r="BX19" s="141"/>
      <c r="BY19" s="141"/>
      <c r="BZ19" s="141"/>
      <c r="CA19" s="141"/>
      <c r="CB19" s="141"/>
      <c r="CC19" s="141"/>
      <c r="CD19" s="141"/>
      <c r="CE19" s="141"/>
      <c r="CF19" s="142"/>
      <c r="CG19" s="140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2"/>
      <c r="CU19" s="140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2"/>
      <c r="DK19" s="140"/>
      <c r="DL19" s="141"/>
      <c r="DM19" s="141"/>
      <c r="DN19" s="141"/>
      <c r="DO19" s="141"/>
      <c r="DP19" s="141"/>
      <c r="DQ19" s="141"/>
      <c r="DR19" s="141"/>
      <c r="DS19" s="141"/>
      <c r="DT19" s="141"/>
      <c r="DU19" s="141"/>
      <c r="DV19" s="141"/>
      <c r="DW19" s="141"/>
      <c r="DX19" s="142"/>
      <c r="DY19" s="140"/>
      <c r="DZ19" s="141"/>
      <c r="EA19" s="141"/>
      <c r="EB19" s="141"/>
      <c r="EC19" s="141"/>
      <c r="ED19" s="141"/>
      <c r="EE19" s="141"/>
      <c r="EF19" s="141"/>
      <c r="EG19" s="141"/>
      <c r="EH19" s="141"/>
      <c r="EI19" s="142"/>
      <c r="EJ19" s="140"/>
      <c r="EK19" s="141"/>
      <c r="EL19" s="141"/>
      <c r="EM19" s="141"/>
      <c r="EN19" s="141"/>
      <c r="EO19" s="141"/>
      <c r="EP19" s="141"/>
      <c r="EQ19" s="141"/>
      <c r="ER19" s="141"/>
      <c r="ES19" s="142"/>
      <c r="ET19" s="140"/>
      <c r="EU19" s="141"/>
      <c r="EV19" s="141"/>
      <c r="EW19" s="141"/>
      <c r="EX19" s="141"/>
      <c r="EY19" s="141"/>
      <c r="EZ19" s="141"/>
      <c r="FA19" s="141"/>
      <c r="FB19" s="141"/>
      <c r="FC19" s="141"/>
      <c r="FD19" s="141"/>
      <c r="FE19" s="141"/>
      <c r="FF19" s="141"/>
      <c r="FG19" s="141"/>
      <c r="FH19" s="141"/>
      <c r="FI19" s="142"/>
      <c r="FJ19" s="140"/>
      <c r="FK19" s="141"/>
      <c r="FL19" s="141"/>
      <c r="FM19" s="141"/>
      <c r="FN19" s="141"/>
      <c r="FO19" s="141"/>
      <c r="FP19" s="141"/>
      <c r="FQ19" s="141"/>
      <c r="FR19" s="141"/>
      <c r="FS19" s="141"/>
      <c r="FT19" s="141"/>
      <c r="FU19" s="141"/>
      <c r="FV19" s="141"/>
      <c r="FW19" s="142"/>
      <c r="FX19" s="140"/>
      <c r="FY19" s="141"/>
      <c r="FZ19" s="141"/>
      <c r="GA19" s="141"/>
      <c r="GB19" s="141"/>
      <c r="GC19" s="141"/>
      <c r="GD19" s="141"/>
      <c r="GE19" s="141"/>
      <c r="GF19" s="141"/>
      <c r="GG19" s="141"/>
      <c r="GH19" s="141"/>
      <c r="GI19" s="141"/>
      <c r="GJ19" s="145"/>
    </row>
    <row r="20" spans="1:192" ht="15.75" thickBot="1">
      <c r="A20" s="11"/>
      <c r="B20" s="120" t="s">
        <v>125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37" t="s">
        <v>42</v>
      </c>
      <c r="AR20" s="138"/>
      <c r="AS20" s="138"/>
      <c r="AT20" s="138"/>
      <c r="AU20" s="138"/>
      <c r="AV20" s="138"/>
      <c r="AW20" s="139"/>
      <c r="AX20" s="140">
        <f>EJ20</f>
        <v>94.96</v>
      </c>
      <c r="AY20" s="141"/>
      <c r="AZ20" s="141"/>
      <c r="BA20" s="141"/>
      <c r="BB20" s="141"/>
      <c r="BC20" s="141"/>
      <c r="BD20" s="141"/>
      <c r="BE20" s="141"/>
      <c r="BF20" s="141"/>
      <c r="BG20" s="141"/>
      <c r="BH20" s="142"/>
      <c r="BI20" s="140"/>
      <c r="BJ20" s="141"/>
      <c r="BK20" s="141"/>
      <c r="BL20" s="141"/>
      <c r="BM20" s="141"/>
      <c r="BN20" s="141"/>
      <c r="BO20" s="141"/>
      <c r="BP20" s="141"/>
      <c r="BQ20" s="141"/>
      <c r="BR20" s="142"/>
      <c r="BS20" s="140"/>
      <c r="BT20" s="141"/>
      <c r="BU20" s="141"/>
      <c r="BV20" s="141"/>
      <c r="BW20" s="141"/>
      <c r="BX20" s="141"/>
      <c r="BY20" s="141"/>
      <c r="BZ20" s="141"/>
      <c r="CA20" s="141"/>
      <c r="CB20" s="141"/>
      <c r="CC20" s="141"/>
      <c r="CD20" s="141"/>
      <c r="CE20" s="141"/>
      <c r="CF20" s="142"/>
      <c r="CG20" s="140"/>
      <c r="CH20" s="141"/>
      <c r="CI20" s="141"/>
      <c r="CJ20" s="141"/>
      <c r="CK20" s="141"/>
      <c r="CL20" s="141"/>
      <c r="CM20" s="141"/>
      <c r="CN20" s="141"/>
      <c r="CO20" s="141"/>
      <c r="CP20" s="141"/>
      <c r="CQ20" s="141"/>
      <c r="CR20" s="141"/>
      <c r="CS20" s="141"/>
      <c r="CT20" s="142"/>
      <c r="CU20" s="140"/>
      <c r="CV20" s="141"/>
      <c r="CW20" s="141"/>
      <c r="CX20" s="141"/>
      <c r="CY20" s="141"/>
      <c r="CZ20" s="141"/>
      <c r="DA20" s="141"/>
      <c r="DB20" s="141"/>
      <c r="DC20" s="141"/>
      <c r="DD20" s="141"/>
      <c r="DE20" s="141"/>
      <c r="DF20" s="141"/>
      <c r="DG20" s="141"/>
      <c r="DH20" s="141"/>
      <c r="DI20" s="141"/>
      <c r="DJ20" s="142"/>
      <c r="DK20" s="140"/>
      <c r="DL20" s="141"/>
      <c r="DM20" s="141"/>
      <c r="DN20" s="141"/>
      <c r="DO20" s="141"/>
      <c r="DP20" s="141"/>
      <c r="DQ20" s="141"/>
      <c r="DR20" s="141"/>
      <c r="DS20" s="141"/>
      <c r="DT20" s="141"/>
      <c r="DU20" s="141"/>
      <c r="DV20" s="141"/>
      <c r="DW20" s="141"/>
      <c r="DX20" s="142"/>
      <c r="DY20" s="140"/>
      <c r="DZ20" s="141"/>
      <c r="EA20" s="141"/>
      <c r="EB20" s="141"/>
      <c r="EC20" s="141"/>
      <c r="ED20" s="141"/>
      <c r="EE20" s="141"/>
      <c r="EF20" s="141"/>
      <c r="EG20" s="141"/>
      <c r="EH20" s="141"/>
      <c r="EI20" s="142"/>
      <c r="EJ20" s="140">
        <f>23.74*4</f>
        <v>94.96</v>
      </c>
      <c r="EK20" s="141"/>
      <c r="EL20" s="141"/>
      <c r="EM20" s="141"/>
      <c r="EN20" s="141"/>
      <c r="EO20" s="141"/>
      <c r="EP20" s="141"/>
      <c r="EQ20" s="141"/>
      <c r="ER20" s="141"/>
      <c r="ES20" s="142"/>
      <c r="ET20" s="140">
        <f>EJ20</f>
        <v>94.96</v>
      </c>
      <c r="EU20" s="141"/>
      <c r="EV20" s="141"/>
      <c r="EW20" s="141"/>
      <c r="EX20" s="141"/>
      <c r="EY20" s="141"/>
      <c r="EZ20" s="141"/>
      <c r="FA20" s="141"/>
      <c r="FB20" s="141"/>
      <c r="FC20" s="141"/>
      <c r="FD20" s="141"/>
      <c r="FE20" s="141"/>
      <c r="FF20" s="141"/>
      <c r="FG20" s="141"/>
      <c r="FH20" s="141"/>
      <c r="FI20" s="142"/>
      <c r="FJ20" s="140"/>
      <c r="FK20" s="141"/>
      <c r="FL20" s="141"/>
      <c r="FM20" s="141"/>
      <c r="FN20" s="141"/>
      <c r="FO20" s="141"/>
      <c r="FP20" s="141"/>
      <c r="FQ20" s="141"/>
      <c r="FR20" s="141"/>
      <c r="FS20" s="141"/>
      <c r="FT20" s="141"/>
      <c r="FU20" s="141"/>
      <c r="FV20" s="141"/>
      <c r="FW20" s="142"/>
      <c r="FX20" s="140"/>
      <c r="FY20" s="141"/>
      <c r="FZ20" s="141"/>
      <c r="GA20" s="141"/>
      <c r="GB20" s="141"/>
      <c r="GC20" s="141"/>
      <c r="GD20" s="141"/>
      <c r="GE20" s="141"/>
      <c r="GF20" s="141"/>
      <c r="GG20" s="141"/>
      <c r="GH20" s="141"/>
      <c r="GI20" s="141"/>
      <c r="GJ20" s="145"/>
    </row>
    <row r="21" spans="1:192" ht="15">
      <c r="A21" s="11"/>
      <c r="B21" s="120" t="s">
        <v>44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46" t="s">
        <v>43</v>
      </c>
      <c r="AR21" s="147"/>
      <c r="AS21" s="147"/>
      <c r="AT21" s="147"/>
      <c r="AU21" s="147"/>
      <c r="AV21" s="147"/>
      <c r="AW21" s="148"/>
      <c r="AX21" s="149">
        <f>EJ21</f>
        <v>195</v>
      </c>
      <c r="AY21" s="150"/>
      <c r="AZ21" s="150"/>
      <c r="BA21" s="150"/>
      <c r="BB21" s="150"/>
      <c r="BC21" s="150"/>
      <c r="BD21" s="150"/>
      <c r="BE21" s="150"/>
      <c r="BF21" s="150"/>
      <c r="BG21" s="150"/>
      <c r="BH21" s="151"/>
      <c r="BI21" s="149"/>
      <c r="BJ21" s="150"/>
      <c r="BK21" s="150"/>
      <c r="BL21" s="150"/>
      <c r="BM21" s="150"/>
      <c r="BN21" s="150"/>
      <c r="BO21" s="150"/>
      <c r="BP21" s="150"/>
      <c r="BQ21" s="150"/>
      <c r="BR21" s="151"/>
      <c r="BS21" s="149"/>
      <c r="BT21" s="150"/>
      <c r="BU21" s="150"/>
      <c r="BV21" s="150"/>
      <c r="BW21" s="150"/>
      <c r="BX21" s="150"/>
      <c r="BY21" s="150"/>
      <c r="BZ21" s="150"/>
      <c r="CA21" s="150"/>
      <c r="CB21" s="150"/>
      <c r="CC21" s="150"/>
      <c r="CD21" s="150"/>
      <c r="CE21" s="150"/>
      <c r="CF21" s="151"/>
      <c r="CG21" s="149"/>
      <c r="CH21" s="150"/>
      <c r="CI21" s="150"/>
      <c r="CJ21" s="150"/>
      <c r="CK21" s="150"/>
      <c r="CL21" s="150"/>
      <c r="CM21" s="150"/>
      <c r="CN21" s="150"/>
      <c r="CO21" s="150"/>
      <c r="CP21" s="150"/>
      <c r="CQ21" s="150"/>
      <c r="CR21" s="150"/>
      <c r="CS21" s="150"/>
      <c r="CT21" s="151"/>
      <c r="CU21" s="149"/>
      <c r="CV21" s="150"/>
      <c r="CW21" s="150"/>
      <c r="CX21" s="150"/>
      <c r="CY21" s="150"/>
      <c r="CZ21" s="150"/>
      <c r="DA21" s="150"/>
      <c r="DB21" s="150"/>
      <c r="DC21" s="150"/>
      <c r="DD21" s="150"/>
      <c r="DE21" s="150"/>
      <c r="DF21" s="150"/>
      <c r="DG21" s="150"/>
      <c r="DH21" s="150"/>
      <c r="DI21" s="150"/>
      <c r="DJ21" s="151"/>
      <c r="DK21" s="149"/>
      <c r="DL21" s="150"/>
      <c r="DM21" s="150"/>
      <c r="DN21" s="150"/>
      <c r="DO21" s="150"/>
      <c r="DP21" s="150"/>
      <c r="DQ21" s="150"/>
      <c r="DR21" s="150"/>
      <c r="DS21" s="150"/>
      <c r="DT21" s="150"/>
      <c r="DU21" s="150"/>
      <c r="DV21" s="150"/>
      <c r="DW21" s="150"/>
      <c r="DX21" s="151"/>
      <c r="DY21" s="149"/>
      <c r="DZ21" s="150"/>
      <c r="EA21" s="150"/>
      <c r="EB21" s="150"/>
      <c r="EC21" s="150"/>
      <c r="ED21" s="150"/>
      <c r="EE21" s="150"/>
      <c r="EF21" s="150"/>
      <c r="EG21" s="150"/>
      <c r="EH21" s="150"/>
      <c r="EI21" s="151"/>
      <c r="EJ21" s="149">
        <v>195</v>
      </c>
      <c r="EK21" s="150"/>
      <c r="EL21" s="150"/>
      <c r="EM21" s="150"/>
      <c r="EN21" s="150"/>
      <c r="EO21" s="150"/>
      <c r="EP21" s="150"/>
      <c r="EQ21" s="150"/>
      <c r="ER21" s="150"/>
      <c r="ES21" s="151"/>
      <c r="ET21" s="149">
        <f>EJ21</f>
        <v>195</v>
      </c>
      <c r="EU21" s="150"/>
      <c r="EV21" s="150"/>
      <c r="EW21" s="150"/>
      <c r="EX21" s="150"/>
      <c r="EY21" s="150"/>
      <c r="EZ21" s="150"/>
      <c r="FA21" s="150"/>
      <c r="FB21" s="150"/>
      <c r="FC21" s="150"/>
      <c r="FD21" s="150"/>
      <c r="FE21" s="150"/>
      <c r="FF21" s="150"/>
      <c r="FG21" s="150"/>
      <c r="FH21" s="150"/>
      <c r="FI21" s="151"/>
      <c r="FJ21" s="149"/>
      <c r="FK21" s="150"/>
      <c r="FL21" s="150"/>
      <c r="FM21" s="150"/>
      <c r="FN21" s="150"/>
      <c r="FO21" s="150"/>
      <c r="FP21" s="150"/>
      <c r="FQ21" s="150"/>
      <c r="FR21" s="150"/>
      <c r="FS21" s="150"/>
      <c r="FT21" s="150"/>
      <c r="FU21" s="150"/>
      <c r="FV21" s="150"/>
      <c r="FW21" s="151"/>
      <c r="FX21" s="149"/>
      <c r="FY21" s="150"/>
      <c r="FZ21" s="150"/>
      <c r="GA21" s="150"/>
      <c r="GB21" s="150"/>
      <c r="GC21" s="150"/>
      <c r="GD21" s="150"/>
      <c r="GE21" s="150"/>
      <c r="GF21" s="150"/>
      <c r="GG21" s="150"/>
      <c r="GH21" s="150"/>
      <c r="GI21" s="150"/>
      <c r="GJ21" s="152"/>
    </row>
    <row r="22" spans="1:192" ht="15">
      <c r="A22" s="11"/>
      <c r="B22" s="120" t="s">
        <v>45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37" t="s">
        <v>46</v>
      </c>
      <c r="AR22" s="138"/>
      <c r="AS22" s="138"/>
      <c r="AT22" s="138"/>
      <c r="AU22" s="138"/>
      <c r="AV22" s="138"/>
      <c r="AW22" s="139"/>
      <c r="AX22" s="140"/>
      <c r="AY22" s="141"/>
      <c r="AZ22" s="141"/>
      <c r="BA22" s="141"/>
      <c r="BB22" s="141"/>
      <c r="BC22" s="141"/>
      <c r="BD22" s="141"/>
      <c r="BE22" s="141"/>
      <c r="BF22" s="141"/>
      <c r="BG22" s="141"/>
      <c r="BH22" s="142"/>
      <c r="BI22" s="140"/>
      <c r="BJ22" s="141"/>
      <c r="BK22" s="141"/>
      <c r="BL22" s="141"/>
      <c r="BM22" s="141"/>
      <c r="BN22" s="141"/>
      <c r="BO22" s="141"/>
      <c r="BP22" s="141"/>
      <c r="BQ22" s="141"/>
      <c r="BR22" s="142"/>
      <c r="BS22" s="140"/>
      <c r="BT22" s="141"/>
      <c r="BU22" s="141"/>
      <c r="BV22" s="141"/>
      <c r="BW22" s="141"/>
      <c r="BX22" s="141"/>
      <c r="BY22" s="141"/>
      <c r="BZ22" s="141"/>
      <c r="CA22" s="141"/>
      <c r="CB22" s="141"/>
      <c r="CC22" s="141"/>
      <c r="CD22" s="141"/>
      <c r="CE22" s="141"/>
      <c r="CF22" s="142"/>
      <c r="CG22" s="140"/>
      <c r="CH22" s="141"/>
      <c r="CI22" s="141"/>
      <c r="CJ22" s="141"/>
      <c r="CK22" s="141"/>
      <c r="CL22" s="141"/>
      <c r="CM22" s="141"/>
      <c r="CN22" s="141"/>
      <c r="CO22" s="141"/>
      <c r="CP22" s="141"/>
      <c r="CQ22" s="141"/>
      <c r="CR22" s="141"/>
      <c r="CS22" s="141"/>
      <c r="CT22" s="142"/>
      <c r="CU22" s="140"/>
      <c r="CV22" s="141"/>
      <c r="CW22" s="141"/>
      <c r="CX22" s="141"/>
      <c r="CY22" s="141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2"/>
      <c r="DK22" s="140"/>
      <c r="DL22" s="141"/>
      <c r="DM22" s="141"/>
      <c r="DN22" s="141"/>
      <c r="DO22" s="141"/>
      <c r="DP22" s="141"/>
      <c r="DQ22" s="141"/>
      <c r="DR22" s="141"/>
      <c r="DS22" s="141"/>
      <c r="DT22" s="141"/>
      <c r="DU22" s="141"/>
      <c r="DV22" s="141"/>
      <c r="DW22" s="141"/>
      <c r="DX22" s="142"/>
      <c r="DY22" s="140"/>
      <c r="DZ22" s="141"/>
      <c r="EA22" s="141"/>
      <c r="EB22" s="141"/>
      <c r="EC22" s="141"/>
      <c r="ED22" s="141"/>
      <c r="EE22" s="141"/>
      <c r="EF22" s="141"/>
      <c r="EG22" s="141"/>
      <c r="EH22" s="141"/>
      <c r="EI22" s="142"/>
      <c r="EJ22" s="140"/>
      <c r="EK22" s="141"/>
      <c r="EL22" s="141"/>
      <c r="EM22" s="141"/>
      <c r="EN22" s="141"/>
      <c r="EO22" s="141"/>
      <c r="EP22" s="141"/>
      <c r="EQ22" s="141"/>
      <c r="ER22" s="141"/>
      <c r="ES22" s="142"/>
      <c r="ET22" s="140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1"/>
      <c r="FF22" s="141"/>
      <c r="FG22" s="141"/>
      <c r="FH22" s="141"/>
      <c r="FI22" s="142"/>
      <c r="FJ22" s="140"/>
      <c r="FK22" s="141"/>
      <c r="FL22" s="141"/>
      <c r="FM22" s="141"/>
      <c r="FN22" s="141"/>
      <c r="FO22" s="141"/>
      <c r="FP22" s="141"/>
      <c r="FQ22" s="141"/>
      <c r="FR22" s="141"/>
      <c r="FS22" s="141"/>
      <c r="FT22" s="141"/>
      <c r="FU22" s="141"/>
      <c r="FV22" s="141"/>
      <c r="FW22" s="142"/>
      <c r="FX22" s="140"/>
      <c r="FY22" s="141"/>
      <c r="FZ22" s="141"/>
      <c r="GA22" s="141"/>
      <c r="GB22" s="141"/>
      <c r="GC22" s="141"/>
      <c r="GD22" s="141"/>
      <c r="GE22" s="141"/>
      <c r="GF22" s="141"/>
      <c r="GG22" s="141"/>
      <c r="GH22" s="141"/>
      <c r="GI22" s="141"/>
      <c r="GJ22" s="145"/>
    </row>
    <row r="23" spans="1:192" ht="57" customHeight="1">
      <c r="A23" s="11"/>
      <c r="B23" s="120" t="s">
        <v>96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37" t="s">
        <v>47</v>
      </c>
      <c r="AR23" s="138"/>
      <c r="AS23" s="138"/>
      <c r="AT23" s="138"/>
      <c r="AU23" s="138"/>
      <c r="AV23" s="138"/>
      <c r="AW23" s="139"/>
      <c r="AX23" s="140"/>
      <c r="AY23" s="141"/>
      <c r="AZ23" s="141"/>
      <c r="BA23" s="141"/>
      <c r="BB23" s="141"/>
      <c r="BC23" s="141"/>
      <c r="BD23" s="141"/>
      <c r="BE23" s="141"/>
      <c r="BF23" s="141"/>
      <c r="BG23" s="141"/>
      <c r="BH23" s="142"/>
      <c r="BI23" s="140"/>
      <c r="BJ23" s="141"/>
      <c r="BK23" s="141"/>
      <c r="BL23" s="141"/>
      <c r="BM23" s="141"/>
      <c r="BN23" s="141"/>
      <c r="BO23" s="141"/>
      <c r="BP23" s="141"/>
      <c r="BQ23" s="141"/>
      <c r="BR23" s="142"/>
      <c r="BS23" s="140"/>
      <c r="BT23" s="141"/>
      <c r="BU23" s="141"/>
      <c r="BV23" s="141"/>
      <c r="BW23" s="141"/>
      <c r="BX23" s="141"/>
      <c r="BY23" s="141"/>
      <c r="BZ23" s="141"/>
      <c r="CA23" s="141"/>
      <c r="CB23" s="141"/>
      <c r="CC23" s="141"/>
      <c r="CD23" s="141"/>
      <c r="CE23" s="141"/>
      <c r="CF23" s="142"/>
      <c r="CG23" s="140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2"/>
      <c r="CU23" s="140"/>
      <c r="CV23" s="141"/>
      <c r="CW23" s="141"/>
      <c r="CX23" s="141"/>
      <c r="CY23" s="141"/>
      <c r="CZ23" s="141"/>
      <c r="DA23" s="141"/>
      <c r="DB23" s="141"/>
      <c r="DC23" s="141"/>
      <c r="DD23" s="141"/>
      <c r="DE23" s="141"/>
      <c r="DF23" s="141"/>
      <c r="DG23" s="141"/>
      <c r="DH23" s="141"/>
      <c r="DI23" s="141"/>
      <c r="DJ23" s="142"/>
      <c r="DK23" s="140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1"/>
      <c r="DW23" s="141"/>
      <c r="DX23" s="142"/>
      <c r="DY23" s="140"/>
      <c r="DZ23" s="141"/>
      <c r="EA23" s="141"/>
      <c r="EB23" s="141"/>
      <c r="EC23" s="141"/>
      <c r="ED23" s="141"/>
      <c r="EE23" s="141"/>
      <c r="EF23" s="141"/>
      <c r="EG23" s="141"/>
      <c r="EH23" s="141"/>
      <c r="EI23" s="142"/>
      <c r="EJ23" s="140"/>
      <c r="EK23" s="141"/>
      <c r="EL23" s="141"/>
      <c r="EM23" s="141"/>
      <c r="EN23" s="141"/>
      <c r="EO23" s="141"/>
      <c r="EP23" s="141"/>
      <c r="EQ23" s="141"/>
      <c r="ER23" s="141"/>
      <c r="ES23" s="142"/>
      <c r="ET23" s="140"/>
      <c r="EU23" s="141"/>
      <c r="EV23" s="141"/>
      <c r="EW23" s="141"/>
      <c r="EX23" s="141"/>
      <c r="EY23" s="141"/>
      <c r="EZ23" s="141"/>
      <c r="FA23" s="141"/>
      <c r="FB23" s="141"/>
      <c r="FC23" s="141"/>
      <c r="FD23" s="141"/>
      <c r="FE23" s="141"/>
      <c r="FF23" s="141"/>
      <c r="FG23" s="141"/>
      <c r="FH23" s="141"/>
      <c r="FI23" s="142"/>
      <c r="FJ23" s="140"/>
      <c r="FK23" s="141"/>
      <c r="FL23" s="141"/>
      <c r="FM23" s="141"/>
      <c r="FN23" s="141"/>
      <c r="FO23" s="141"/>
      <c r="FP23" s="141"/>
      <c r="FQ23" s="141"/>
      <c r="FR23" s="141"/>
      <c r="FS23" s="141"/>
      <c r="FT23" s="141"/>
      <c r="FU23" s="141"/>
      <c r="FV23" s="141"/>
      <c r="FW23" s="142"/>
      <c r="FX23" s="140"/>
      <c r="FY23" s="141"/>
      <c r="FZ23" s="141"/>
      <c r="GA23" s="141"/>
      <c r="GB23" s="141"/>
      <c r="GC23" s="141"/>
      <c r="GD23" s="141"/>
      <c r="GE23" s="141"/>
      <c r="GF23" s="141"/>
      <c r="GG23" s="141"/>
      <c r="GH23" s="141"/>
      <c r="GI23" s="141"/>
      <c r="GJ23" s="145"/>
    </row>
    <row r="24" spans="1:192" ht="15">
      <c r="A24" s="12"/>
      <c r="B24" s="121" t="s">
        <v>13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30" t="s">
        <v>48</v>
      </c>
      <c r="AR24" s="131"/>
      <c r="AS24" s="131"/>
      <c r="AT24" s="131"/>
      <c r="AU24" s="131"/>
      <c r="AV24" s="131"/>
      <c r="AW24" s="132"/>
      <c r="AX24" s="122"/>
      <c r="AY24" s="123"/>
      <c r="AZ24" s="123"/>
      <c r="BA24" s="123"/>
      <c r="BB24" s="123"/>
      <c r="BC24" s="123"/>
      <c r="BD24" s="123"/>
      <c r="BE24" s="123"/>
      <c r="BF24" s="123"/>
      <c r="BG24" s="123"/>
      <c r="BH24" s="124"/>
      <c r="BI24" s="122"/>
      <c r="BJ24" s="123"/>
      <c r="BK24" s="123"/>
      <c r="BL24" s="123"/>
      <c r="BM24" s="123"/>
      <c r="BN24" s="123"/>
      <c r="BO24" s="123"/>
      <c r="BP24" s="123"/>
      <c r="BQ24" s="123"/>
      <c r="BR24" s="124"/>
      <c r="BS24" s="122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4"/>
      <c r="CG24" s="122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4"/>
      <c r="CU24" s="122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4"/>
      <c r="DK24" s="122"/>
      <c r="DL24" s="123"/>
      <c r="DM24" s="123"/>
      <c r="DN24" s="123"/>
      <c r="DO24" s="123"/>
      <c r="DP24" s="123"/>
      <c r="DQ24" s="123"/>
      <c r="DR24" s="123"/>
      <c r="DS24" s="123"/>
      <c r="DT24" s="123"/>
      <c r="DU24" s="123"/>
      <c r="DV24" s="123"/>
      <c r="DW24" s="123"/>
      <c r="DX24" s="124"/>
      <c r="DY24" s="122"/>
      <c r="DZ24" s="123"/>
      <c r="EA24" s="123"/>
      <c r="EB24" s="123"/>
      <c r="EC24" s="123"/>
      <c r="ED24" s="123"/>
      <c r="EE24" s="123"/>
      <c r="EF24" s="123"/>
      <c r="EG24" s="123"/>
      <c r="EH24" s="123"/>
      <c r="EI24" s="124"/>
      <c r="EJ24" s="122"/>
      <c r="EK24" s="123"/>
      <c r="EL24" s="123"/>
      <c r="EM24" s="123"/>
      <c r="EN24" s="123"/>
      <c r="EO24" s="123"/>
      <c r="EP24" s="123"/>
      <c r="EQ24" s="123"/>
      <c r="ER24" s="123"/>
      <c r="ES24" s="124"/>
      <c r="ET24" s="122"/>
      <c r="EU24" s="123"/>
      <c r="EV24" s="123"/>
      <c r="EW24" s="123"/>
      <c r="EX24" s="123"/>
      <c r="EY24" s="123"/>
      <c r="EZ24" s="123"/>
      <c r="FA24" s="123"/>
      <c r="FB24" s="123"/>
      <c r="FC24" s="123"/>
      <c r="FD24" s="123"/>
      <c r="FE24" s="123"/>
      <c r="FF24" s="123"/>
      <c r="FG24" s="123"/>
      <c r="FH24" s="123"/>
      <c r="FI24" s="124"/>
      <c r="FJ24" s="122"/>
      <c r="FK24" s="123"/>
      <c r="FL24" s="123"/>
      <c r="FM24" s="123"/>
      <c r="FN24" s="123"/>
      <c r="FO24" s="123"/>
      <c r="FP24" s="123"/>
      <c r="FQ24" s="123"/>
      <c r="FR24" s="123"/>
      <c r="FS24" s="123"/>
      <c r="FT24" s="123"/>
      <c r="FU24" s="123"/>
      <c r="FV24" s="123"/>
      <c r="FW24" s="124"/>
      <c r="FX24" s="122"/>
      <c r="FY24" s="123"/>
      <c r="FZ24" s="123"/>
      <c r="GA24" s="123"/>
      <c r="GB24" s="123"/>
      <c r="GC24" s="123"/>
      <c r="GD24" s="123"/>
      <c r="GE24" s="123"/>
      <c r="GF24" s="123"/>
      <c r="GG24" s="123"/>
      <c r="GH24" s="123"/>
      <c r="GI24" s="123"/>
      <c r="GJ24" s="143"/>
    </row>
    <row r="25" spans="1:192" ht="43.5" customHeight="1">
      <c r="A25" s="13"/>
      <c r="B25" s="128" t="s">
        <v>49</v>
      </c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33"/>
      <c r="AR25" s="134"/>
      <c r="AS25" s="134"/>
      <c r="AT25" s="134"/>
      <c r="AU25" s="134"/>
      <c r="AV25" s="134"/>
      <c r="AW25" s="135"/>
      <c r="AX25" s="125"/>
      <c r="AY25" s="126"/>
      <c r="AZ25" s="126"/>
      <c r="BA25" s="126"/>
      <c r="BB25" s="126"/>
      <c r="BC25" s="126"/>
      <c r="BD25" s="126"/>
      <c r="BE25" s="126"/>
      <c r="BF25" s="126"/>
      <c r="BG25" s="126"/>
      <c r="BH25" s="127"/>
      <c r="BI25" s="125"/>
      <c r="BJ25" s="126"/>
      <c r="BK25" s="126"/>
      <c r="BL25" s="126"/>
      <c r="BM25" s="126"/>
      <c r="BN25" s="126"/>
      <c r="BO25" s="126"/>
      <c r="BP25" s="126"/>
      <c r="BQ25" s="126"/>
      <c r="BR25" s="127"/>
      <c r="BS25" s="125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  <c r="CG25" s="125"/>
      <c r="CH25" s="126"/>
      <c r="CI25" s="126"/>
      <c r="CJ25" s="126"/>
      <c r="CK25" s="126"/>
      <c r="CL25" s="126"/>
      <c r="CM25" s="126"/>
      <c r="CN25" s="126"/>
      <c r="CO25" s="126"/>
      <c r="CP25" s="126"/>
      <c r="CQ25" s="126"/>
      <c r="CR25" s="126"/>
      <c r="CS25" s="126"/>
      <c r="CT25" s="127"/>
      <c r="CU25" s="125"/>
      <c r="CV25" s="126"/>
      <c r="CW25" s="126"/>
      <c r="CX25" s="126"/>
      <c r="CY25" s="126"/>
      <c r="CZ25" s="126"/>
      <c r="DA25" s="126"/>
      <c r="DB25" s="126"/>
      <c r="DC25" s="126"/>
      <c r="DD25" s="126"/>
      <c r="DE25" s="126"/>
      <c r="DF25" s="126"/>
      <c r="DG25" s="126"/>
      <c r="DH25" s="126"/>
      <c r="DI25" s="126"/>
      <c r="DJ25" s="127"/>
      <c r="DK25" s="125"/>
      <c r="DL25" s="126"/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7"/>
      <c r="DY25" s="125"/>
      <c r="DZ25" s="126"/>
      <c r="EA25" s="126"/>
      <c r="EB25" s="126"/>
      <c r="EC25" s="126"/>
      <c r="ED25" s="126"/>
      <c r="EE25" s="126"/>
      <c r="EF25" s="126"/>
      <c r="EG25" s="126"/>
      <c r="EH25" s="126"/>
      <c r="EI25" s="127"/>
      <c r="EJ25" s="125"/>
      <c r="EK25" s="126"/>
      <c r="EL25" s="126"/>
      <c r="EM25" s="126"/>
      <c r="EN25" s="126"/>
      <c r="EO25" s="126"/>
      <c r="EP25" s="126"/>
      <c r="EQ25" s="126"/>
      <c r="ER25" s="126"/>
      <c r="ES25" s="127"/>
      <c r="ET25" s="125"/>
      <c r="EU25" s="126"/>
      <c r="EV25" s="126"/>
      <c r="EW25" s="126"/>
      <c r="EX25" s="126"/>
      <c r="EY25" s="126"/>
      <c r="EZ25" s="126"/>
      <c r="FA25" s="126"/>
      <c r="FB25" s="126"/>
      <c r="FC25" s="126"/>
      <c r="FD25" s="126"/>
      <c r="FE25" s="126"/>
      <c r="FF25" s="126"/>
      <c r="FG25" s="126"/>
      <c r="FH25" s="126"/>
      <c r="FI25" s="127"/>
      <c r="FJ25" s="125"/>
      <c r="FK25" s="126"/>
      <c r="FL25" s="126"/>
      <c r="FM25" s="126"/>
      <c r="FN25" s="126"/>
      <c r="FO25" s="126"/>
      <c r="FP25" s="126"/>
      <c r="FQ25" s="126"/>
      <c r="FR25" s="126"/>
      <c r="FS25" s="126"/>
      <c r="FT25" s="126"/>
      <c r="FU25" s="126"/>
      <c r="FV25" s="126"/>
      <c r="FW25" s="127"/>
      <c r="FX25" s="125"/>
      <c r="FY25" s="126"/>
      <c r="FZ25" s="126"/>
      <c r="GA25" s="126"/>
      <c r="GB25" s="126"/>
      <c r="GC25" s="126"/>
      <c r="GD25" s="126"/>
      <c r="GE25" s="126"/>
      <c r="GF25" s="126"/>
      <c r="GG25" s="126"/>
      <c r="GH25" s="126"/>
      <c r="GI25" s="126"/>
      <c r="GJ25" s="144"/>
    </row>
    <row r="26" spans="1:192" ht="42" customHeight="1">
      <c r="A26" s="11"/>
      <c r="B26" s="136" t="s">
        <v>50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7" t="s">
        <v>51</v>
      </c>
      <c r="AR26" s="138"/>
      <c r="AS26" s="138"/>
      <c r="AT26" s="138"/>
      <c r="AU26" s="138"/>
      <c r="AV26" s="138"/>
      <c r="AW26" s="139"/>
      <c r="AX26" s="140"/>
      <c r="AY26" s="141"/>
      <c r="AZ26" s="141"/>
      <c r="BA26" s="141"/>
      <c r="BB26" s="141"/>
      <c r="BC26" s="141"/>
      <c r="BD26" s="141"/>
      <c r="BE26" s="141"/>
      <c r="BF26" s="141"/>
      <c r="BG26" s="141"/>
      <c r="BH26" s="142"/>
      <c r="BI26" s="140"/>
      <c r="BJ26" s="141"/>
      <c r="BK26" s="141"/>
      <c r="BL26" s="141"/>
      <c r="BM26" s="141"/>
      <c r="BN26" s="141"/>
      <c r="BO26" s="141"/>
      <c r="BP26" s="141"/>
      <c r="BQ26" s="141"/>
      <c r="BR26" s="142"/>
      <c r="BS26" s="140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2"/>
      <c r="CG26" s="140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2"/>
      <c r="CU26" s="140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2"/>
      <c r="DK26" s="140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2"/>
      <c r="DY26" s="140"/>
      <c r="DZ26" s="141"/>
      <c r="EA26" s="141"/>
      <c r="EB26" s="141"/>
      <c r="EC26" s="141"/>
      <c r="ED26" s="141"/>
      <c r="EE26" s="141"/>
      <c r="EF26" s="141"/>
      <c r="EG26" s="141"/>
      <c r="EH26" s="141"/>
      <c r="EI26" s="142"/>
      <c r="EJ26" s="140"/>
      <c r="EK26" s="141"/>
      <c r="EL26" s="141"/>
      <c r="EM26" s="141"/>
      <c r="EN26" s="141"/>
      <c r="EO26" s="141"/>
      <c r="EP26" s="141"/>
      <c r="EQ26" s="141"/>
      <c r="ER26" s="141"/>
      <c r="ES26" s="142"/>
      <c r="ET26" s="140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2"/>
      <c r="FJ26" s="140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2"/>
      <c r="FX26" s="140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5"/>
    </row>
    <row r="27" spans="1:192" ht="28.5" customHeight="1">
      <c r="A27" s="11"/>
      <c r="B27" s="136" t="s">
        <v>52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7" t="s">
        <v>53</v>
      </c>
      <c r="AR27" s="138"/>
      <c r="AS27" s="138"/>
      <c r="AT27" s="138"/>
      <c r="AU27" s="138"/>
      <c r="AV27" s="138"/>
      <c r="AW27" s="139"/>
      <c r="AX27" s="140">
        <f>EJ27</f>
        <v>1500</v>
      </c>
      <c r="AY27" s="141"/>
      <c r="AZ27" s="141"/>
      <c r="BA27" s="141"/>
      <c r="BB27" s="141"/>
      <c r="BC27" s="141"/>
      <c r="BD27" s="141"/>
      <c r="BE27" s="141"/>
      <c r="BF27" s="141"/>
      <c r="BG27" s="141"/>
      <c r="BH27" s="142"/>
      <c r="BI27" s="140"/>
      <c r="BJ27" s="141"/>
      <c r="BK27" s="141"/>
      <c r="BL27" s="141"/>
      <c r="BM27" s="141"/>
      <c r="BN27" s="141"/>
      <c r="BO27" s="141"/>
      <c r="BP27" s="141"/>
      <c r="BQ27" s="141"/>
      <c r="BR27" s="142"/>
      <c r="BS27" s="140"/>
      <c r="BT27" s="141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2"/>
      <c r="CG27" s="140"/>
      <c r="CH27" s="141"/>
      <c r="CI27" s="141"/>
      <c r="CJ27" s="141"/>
      <c r="CK27" s="141"/>
      <c r="CL27" s="141"/>
      <c r="CM27" s="141"/>
      <c r="CN27" s="141"/>
      <c r="CO27" s="141"/>
      <c r="CP27" s="141"/>
      <c r="CQ27" s="141"/>
      <c r="CR27" s="141"/>
      <c r="CS27" s="141"/>
      <c r="CT27" s="142"/>
      <c r="CU27" s="140"/>
      <c r="CV27" s="141"/>
      <c r="CW27" s="141"/>
      <c r="CX27" s="141"/>
      <c r="CY27" s="141"/>
      <c r="CZ27" s="141"/>
      <c r="DA27" s="141"/>
      <c r="DB27" s="141"/>
      <c r="DC27" s="141"/>
      <c r="DD27" s="141"/>
      <c r="DE27" s="141"/>
      <c r="DF27" s="141"/>
      <c r="DG27" s="141"/>
      <c r="DH27" s="141"/>
      <c r="DI27" s="141"/>
      <c r="DJ27" s="142"/>
      <c r="DK27" s="140"/>
      <c r="DL27" s="141"/>
      <c r="DM27" s="141"/>
      <c r="DN27" s="141"/>
      <c r="DO27" s="141"/>
      <c r="DP27" s="141"/>
      <c r="DQ27" s="141"/>
      <c r="DR27" s="141"/>
      <c r="DS27" s="141"/>
      <c r="DT27" s="141"/>
      <c r="DU27" s="141"/>
      <c r="DV27" s="141"/>
      <c r="DW27" s="141"/>
      <c r="DX27" s="142"/>
      <c r="DY27" s="140"/>
      <c r="DZ27" s="141"/>
      <c r="EA27" s="141"/>
      <c r="EB27" s="141"/>
      <c r="EC27" s="141"/>
      <c r="ED27" s="141"/>
      <c r="EE27" s="141"/>
      <c r="EF27" s="141"/>
      <c r="EG27" s="141"/>
      <c r="EH27" s="141"/>
      <c r="EI27" s="142"/>
      <c r="EJ27" s="140">
        <v>1500</v>
      </c>
      <c r="EK27" s="141"/>
      <c r="EL27" s="141"/>
      <c r="EM27" s="141"/>
      <c r="EN27" s="141"/>
      <c r="EO27" s="141"/>
      <c r="EP27" s="141"/>
      <c r="EQ27" s="141"/>
      <c r="ER27" s="141"/>
      <c r="ES27" s="142"/>
      <c r="ET27" s="140">
        <f>EJ27</f>
        <v>1500</v>
      </c>
      <c r="EU27" s="141"/>
      <c r="EV27" s="141"/>
      <c r="EW27" s="141"/>
      <c r="EX27" s="141"/>
      <c r="EY27" s="141"/>
      <c r="EZ27" s="141"/>
      <c r="FA27" s="141"/>
      <c r="FB27" s="141"/>
      <c r="FC27" s="141"/>
      <c r="FD27" s="141"/>
      <c r="FE27" s="141"/>
      <c r="FF27" s="141"/>
      <c r="FG27" s="141"/>
      <c r="FH27" s="141"/>
      <c r="FI27" s="142"/>
      <c r="FJ27" s="140"/>
      <c r="FK27" s="141"/>
      <c r="FL27" s="141"/>
      <c r="FM27" s="141"/>
      <c r="FN27" s="141"/>
      <c r="FO27" s="141"/>
      <c r="FP27" s="141"/>
      <c r="FQ27" s="141"/>
      <c r="FR27" s="141"/>
      <c r="FS27" s="141"/>
      <c r="FT27" s="141"/>
      <c r="FU27" s="141"/>
      <c r="FV27" s="141"/>
      <c r="FW27" s="142"/>
      <c r="FX27" s="140"/>
      <c r="FY27" s="141"/>
      <c r="FZ27" s="141"/>
      <c r="GA27" s="141"/>
      <c r="GB27" s="141"/>
      <c r="GC27" s="141"/>
      <c r="GD27" s="141"/>
      <c r="GE27" s="141"/>
      <c r="GF27" s="141"/>
      <c r="GG27" s="141"/>
      <c r="GH27" s="141"/>
      <c r="GI27" s="141"/>
      <c r="GJ27" s="145"/>
    </row>
    <row r="28" spans="1:192" ht="57" customHeight="1" thickBot="1">
      <c r="A28" s="11"/>
      <c r="B28" s="136" t="s">
        <v>54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7" t="s">
        <v>55</v>
      </c>
      <c r="AR28" s="138"/>
      <c r="AS28" s="138"/>
      <c r="AT28" s="138"/>
      <c r="AU28" s="138"/>
      <c r="AV28" s="138"/>
      <c r="AW28" s="139"/>
      <c r="AX28" s="140"/>
      <c r="AY28" s="141"/>
      <c r="AZ28" s="141"/>
      <c r="BA28" s="141"/>
      <c r="BB28" s="141"/>
      <c r="BC28" s="141"/>
      <c r="BD28" s="141"/>
      <c r="BE28" s="141"/>
      <c r="BF28" s="141"/>
      <c r="BG28" s="141"/>
      <c r="BH28" s="142"/>
      <c r="BI28" s="140"/>
      <c r="BJ28" s="141"/>
      <c r="BK28" s="141"/>
      <c r="BL28" s="141"/>
      <c r="BM28" s="141"/>
      <c r="BN28" s="141"/>
      <c r="BO28" s="141"/>
      <c r="BP28" s="141"/>
      <c r="BQ28" s="141"/>
      <c r="BR28" s="142"/>
      <c r="BS28" s="140"/>
      <c r="BT28" s="141"/>
      <c r="BU28" s="141"/>
      <c r="BV28" s="141"/>
      <c r="BW28" s="141"/>
      <c r="BX28" s="141"/>
      <c r="BY28" s="141"/>
      <c r="BZ28" s="141"/>
      <c r="CA28" s="141"/>
      <c r="CB28" s="141"/>
      <c r="CC28" s="141"/>
      <c r="CD28" s="141"/>
      <c r="CE28" s="141"/>
      <c r="CF28" s="142"/>
      <c r="CG28" s="140"/>
      <c r="CH28" s="141"/>
      <c r="CI28" s="141"/>
      <c r="CJ28" s="141"/>
      <c r="CK28" s="141"/>
      <c r="CL28" s="141"/>
      <c r="CM28" s="141"/>
      <c r="CN28" s="141"/>
      <c r="CO28" s="141"/>
      <c r="CP28" s="141"/>
      <c r="CQ28" s="141"/>
      <c r="CR28" s="141"/>
      <c r="CS28" s="141"/>
      <c r="CT28" s="142"/>
      <c r="CU28" s="140"/>
      <c r="CV28" s="141"/>
      <c r="CW28" s="141"/>
      <c r="CX28" s="141"/>
      <c r="CY28" s="141"/>
      <c r="CZ28" s="141"/>
      <c r="DA28" s="141"/>
      <c r="DB28" s="141"/>
      <c r="DC28" s="141"/>
      <c r="DD28" s="141"/>
      <c r="DE28" s="141"/>
      <c r="DF28" s="141"/>
      <c r="DG28" s="141"/>
      <c r="DH28" s="141"/>
      <c r="DI28" s="141"/>
      <c r="DJ28" s="142"/>
      <c r="DK28" s="140"/>
      <c r="DL28" s="141"/>
      <c r="DM28" s="141"/>
      <c r="DN28" s="141"/>
      <c r="DO28" s="141"/>
      <c r="DP28" s="141"/>
      <c r="DQ28" s="141"/>
      <c r="DR28" s="141"/>
      <c r="DS28" s="141"/>
      <c r="DT28" s="141"/>
      <c r="DU28" s="141"/>
      <c r="DV28" s="141"/>
      <c r="DW28" s="141"/>
      <c r="DX28" s="142"/>
      <c r="DY28" s="140"/>
      <c r="DZ28" s="141"/>
      <c r="EA28" s="141"/>
      <c r="EB28" s="141"/>
      <c r="EC28" s="141"/>
      <c r="ED28" s="141"/>
      <c r="EE28" s="141"/>
      <c r="EF28" s="141"/>
      <c r="EG28" s="141"/>
      <c r="EH28" s="141"/>
      <c r="EI28" s="142"/>
      <c r="EJ28" s="140"/>
      <c r="EK28" s="141"/>
      <c r="EL28" s="141"/>
      <c r="EM28" s="141"/>
      <c r="EN28" s="141"/>
      <c r="EO28" s="141"/>
      <c r="EP28" s="141"/>
      <c r="EQ28" s="141"/>
      <c r="ER28" s="141"/>
      <c r="ES28" s="142"/>
      <c r="ET28" s="140"/>
      <c r="EU28" s="141"/>
      <c r="EV28" s="141"/>
      <c r="EW28" s="141"/>
      <c r="EX28" s="141"/>
      <c r="EY28" s="141"/>
      <c r="EZ28" s="141"/>
      <c r="FA28" s="141"/>
      <c r="FB28" s="141"/>
      <c r="FC28" s="141"/>
      <c r="FD28" s="141"/>
      <c r="FE28" s="141"/>
      <c r="FF28" s="141"/>
      <c r="FG28" s="141"/>
      <c r="FH28" s="141"/>
      <c r="FI28" s="142"/>
      <c r="FJ28" s="140"/>
      <c r="FK28" s="141"/>
      <c r="FL28" s="141"/>
      <c r="FM28" s="141"/>
      <c r="FN28" s="141"/>
      <c r="FO28" s="141"/>
      <c r="FP28" s="141"/>
      <c r="FQ28" s="141"/>
      <c r="FR28" s="141"/>
      <c r="FS28" s="141"/>
      <c r="FT28" s="141"/>
      <c r="FU28" s="141"/>
      <c r="FV28" s="141"/>
      <c r="FW28" s="142"/>
      <c r="FX28" s="140"/>
      <c r="FY28" s="141"/>
      <c r="FZ28" s="141"/>
      <c r="GA28" s="141"/>
      <c r="GB28" s="141"/>
      <c r="GC28" s="141"/>
      <c r="GD28" s="141"/>
      <c r="GE28" s="141"/>
      <c r="GF28" s="141"/>
      <c r="GG28" s="141"/>
      <c r="GH28" s="141"/>
      <c r="GI28" s="141"/>
      <c r="GJ28" s="145"/>
    </row>
    <row r="29" spans="1:192" ht="40.5" customHeight="1">
      <c r="A29" s="11"/>
      <c r="B29" s="136" t="s">
        <v>97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13" t="s">
        <v>56</v>
      </c>
      <c r="AR29" s="114"/>
      <c r="AS29" s="114"/>
      <c r="AT29" s="114"/>
      <c r="AU29" s="114"/>
      <c r="AV29" s="114"/>
      <c r="AW29" s="115"/>
      <c r="AX29" s="116"/>
      <c r="AY29" s="117"/>
      <c r="AZ29" s="117"/>
      <c r="BA29" s="117"/>
      <c r="BB29" s="117"/>
      <c r="BC29" s="117"/>
      <c r="BD29" s="117"/>
      <c r="BE29" s="117"/>
      <c r="BF29" s="117"/>
      <c r="BG29" s="117"/>
      <c r="BH29" s="118"/>
      <c r="BI29" s="116"/>
      <c r="BJ29" s="117"/>
      <c r="BK29" s="117"/>
      <c r="BL29" s="117"/>
      <c r="BM29" s="117"/>
      <c r="BN29" s="117"/>
      <c r="BO29" s="117"/>
      <c r="BP29" s="117"/>
      <c r="BQ29" s="117"/>
      <c r="BR29" s="118"/>
      <c r="BS29" s="116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8"/>
      <c r="CG29" s="116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8"/>
      <c r="CU29" s="116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8"/>
      <c r="DK29" s="116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8"/>
      <c r="DY29" s="116"/>
      <c r="DZ29" s="117"/>
      <c r="EA29" s="117"/>
      <c r="EB29" s="117"/>
      <c r="EC29" s="117"/>
      <c r="ED29" s="117"/>
      <c r="EE29" s="117"/>
      <c r="EF29" s="117"/>
      <c r="EG29" s="117"/>
      <c r="EH29" s="117"/>
      <c r="EI29" s="118"/>
      <c r="EJ29" s="116"/>
      <c r="EK29" s="117"/>
      <c r="EL29" s="117"/>
      <c r="EM29" s="117"/>
      <c r="EN29" s="117"/>
      <c r="EO29" s="117"/>
      <c r="EP29" s="117"/>
      <c r="EQ29" s="117"/>
      <c r="ER29" s="117"/>
      <c r="ES29" s="118"/>
      <c r="ET29" s="116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17"/>
      <c r="FH29" s="117"/>
      <c r="FI29" s="118"/>
      <c r="FJ29" s="116"/>
      <c r="FK29" s="117"/>
      <c r="FL29" s="117"/>
      <c r="FM29" s="117"/>
      <c r="FN29" s="117"/>
      <c r="FO29" s="117"/>
      <c r="FP29" s="117"/>
      <c r="FQ29" s="117"/>
      <c r="FR29" s="117"/>
      <c r="FS29" s="117"/>
      <c r="FT29" s="117"/>
      <c r="FU29" s="117"/>
      <c r="FV29" s="117"/>
      <c r="FW29" s="118"/>
      <c r="FX29" s="116"/>
      <c r="FY29" s="117"/>
      <c r="FZ29" s="117"/>
      <c r="GA29" s="117"/>
      <c r="GB29" s="117"/>
      <c r="GC29" s="117"/>
      <c r="GD29" s="117"/>
      <c r="GE29" s="117"/>
      <c r="GF29" s="117"/>
      <c r="GG29" s="117"/>
      <c r="GH29" s="117"/>
      <c r="GI29" s="117"/>
      <c r="GJ29" s="119"/>
    </row>
    <row r="30" spans="1:192" ht="42.75" customHeight="1">
      <c r="A30" s="11"/>
      <c r="B30" s="120" t="s">
        <v>57</v>
      </c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37" t="s">
        <v>58</v>
      </c>
      <c r="AR30" s="138"/>
      <c r="AS30" s="138"/>
      <c r="AT30" s="138"/>
      <c r="AU30" s="138"/>
      <c r="AV30" s="138"/>
      <c r="AW30" s="139"/>
      <c r="AX30" s="140">
        <f>EJ30</f>
        <v>700</v>
      </c>
      <c r="AY30" s="141"/>
      <c r="AZ30" s="141"/>
      <c r="BA30" s="141"/>
      <c r="BB30" s="141"/>
      <c r="BC30" s="141"/>
      <c r="BD30" s="141"/>
      <c r="BE30" s="141"/>
      <c r="BF30" s="141"/>
      <c r="BG30" s="141"/>
      <c r="BH30" s="142"/>
      <c r="BI30" s="140"/>
      <c r="BJ30" s="141"/>
      <c r="BK30" s="141"/>
      <c r="BL30" s="141"/>
      <c r="BM30" s="141"/>
      <c r="BN30" s="141"/>
      <c r="BO30" s="141"/>
      <c r="BP30" s="141"/>
      <c r="BQ30" s="141"/>
      <c r="BR30" s="142"/>
      <c r="BS30" s="140"/>
      <c r="BT30" s="141"/>
      <c r="BU30" s="141"/>
      <c r="BV30" s="141"/>
      <c r="BW30" s="141"/>
      <c r="BX30" s="141"/>
      <c r="BY30" s="141"/>
      <c r="BZ30" s="141"/>
      <c r="CA30" s="141"/>
      <c r="CB30" s="141"/>
      <c r="CC30" s="141"/>
      <c r="CD30" s="141"/>
      <c r="CE30" s="141"/>
      <c r="CF30" s="142"/>
      <c r="CG30" s="140"/>
      <c r="CH30" s="141"/>
      <c r="CI30" s="141"/>
      <c r="CJ30" s="141"/>
      <c r="CK30" s="141"/>
      <c r="CL30" s="141"/>
      <c r="CM30" s="141"/>
      <c r="CN30" s="141"/>
      <c r="CO30" s="141"/>
      <c r="CP30" s="141"/>
      <c r="CQ30" s="141"/>
      <c r="CR30" s="141"/>
      <c r="CS30" s="141"/>
      <c r="CT30" s="142"/>
      <c r="CU30" s="140"/>
      <c r="CV30" s="141"/>
      <c r="CW30" s="141"/>
      <c r="CX30" s="141"/>
      <c r="CY30" s="141"/>
      <c r="CZ30" s="141"/>
      <c r="DA30" s="141"/>
      <c r="DB30" s="141"/>
      <c r="DC30" s="141"/>
      <c r="DD30" s="141"/>
      <c r="DE30" s="141"/>
      <c r="DF30" s="141"/>
      <c r="DG30" s="141"/>
      <c r="DH30" s="141"/>
      <c r="DI30" s="141"/>
      <c r="DJ30" s="142"/>
      <c r="DK30" s="140"/>
      <c r="DL30" s="141"/>
      <c r="DM30" s="141"/>
      <c r="DN30" s="141"/>
      <c r="DO30" s="141"/>
      <c r="DP30" s="141"/>
      <c r="DQ30" s="141"/>
      <c r="DR30" s="141"/>
      <c r="DS30" s="141"/>
      <c r="DT30" s="141"/>
      <c r="DU30" s="141"/>
      <c r="DV30" s="141"/>
      <c r="DW30" s="141"/>
      <c r="DX30" s="142"/>
      <c r="DY30" s="140"/>
      <c r="DZ30" s="141"/>
      <c r="EA30" s="141"/>
      <c r="EB30" s="141"/>
      <c r="EC30" s="141"/>
      <c r="ED30" s="141"/>
      <c r="EE30" s="141"/>
      <c r="EF30" s="141"/>
      <c r="EG30" s="141"/>
      <c r="EH30" s="141"/>
      <c r="EI30" s="142"/>
      <c r="EJ30" s="140">
        <v>700</v>
      </c>
      <c r="EK30" s="141"/>
      <c r="EL30" s="141"/>
      <c r="EM30" s="141"/>
      <c r="EN30" s="141"/>
      <c r="EO30" s="141"/>
      <c r="EP30" s="141"/>
      <c r="EQ30" s="141"/>
      <c r="ER30" s="141"/>
      <c r="ES30" s="142"/>
      <c r="ET30" s="140">
        <v>700</v>
      </c>
      <c r="EU30" s="141"/>
      <c r="EV30" s="141"/>
      <c r="EW30" s="141"/>
      <c r="EX30" s="141"/>
      <c r="EY30" s="141"/>
      <c r="EZ30" s="141"/>
      <c r="FA30" s="141"/>
      <c r="FB30" s="141"/>
      <c r="FC30" s="141"/>
      <c r="FD30" s="141"/>
      <c r="FE30" s="141"/>
      <c r="FF30" s="141"/>
      <c r="FG30" s="141"/>
      <c r="FH30" s="141"/>
      <c r="FI30" s="142"/>
      <c r="FJ30" s="140"/>
      <c r="FK30" s="141"/>
      <c r="FL30" s="141"/>
      <c r="FM30" s="141"/>
      <c r="FN30" s="141"/>
      <c r="FO30" s="141"/>
      <c r="FP30" s="141"/>
      <c r="FQ30" s="141"/>
      <c r="FR30" s="141"/>
      <c r="FS30" s="141"/>
      <c r="FT30" s="141"/>
      <c r="FU30" s="141"/>
      <c r="FV30" s="141"/>
      <c r="FW30" s="142"/>
      <c r="FX30" s="140"/>
      <c r="FY30" s="141"/>
      <c r="FZ30" s="141"/>
      <c r="GA30" s="141"/>
      <c r="GB30" s="141"/>
      <c r="GC30" s="141"/>
      <c r="GD30" s="141"/>
      <c r="GE30" s="141"/>
      <c r="GF30" s="141"/>
      <c r="GG30" s="141"/>
      <c r="GH30" s="141"/>
      <c r="GI30" s="141"/>
      <c r="GJ30" s="145"/>
    </row>
    <row r="31" spans="1:192" ht="15">
      <c r="A31" s="11"/>
      <c r="B31" s="153" t="s">
        <v>13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4"/>
      <c r="AQ31" s="137"/>
      <c r="AR31" s="138"/>
      <c r="AS31" s="138"/>
      <c r="AT31" s="138"/>
      <c r="AU31" s="138"/>
      <c r="AV31" s="138"/>
      <c r="AW31" s="139"/>
      <c r="AX31" s="140"/>
      <c r="AY31" s="141"/>
      <c r="AZ31" s="141"/>
      <c r="BA31" s="141"/>
      <c r="BB31" s="141"/>
      <c r="BC31" s="141"/>
      <c r="BD31" s="141"/>
      <c r="BE31" s="141"/>
      <c r="BF31" s="141"/>
      <c r="BG31" s="141"/>
      <c r="BH31" s="142"/>
      <c r="BI31" s="140"/>
      <c r="BJ31" s="141"/>
      <c r="BK31" s="141"/>
      <c r="BL31" s="141"/>
      <c r="BM31" s="141"/>
      <c r="BN31" s="141"/>
      <c r="BO31" s="141"/>
      <c r="BP31" s="141"/>
      <c r="BQ31" s="141"/>
      <c r="BR31" s="142"/>
      <c r="BS31" s="140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2"/>
      <c r="CG31" s="140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2"/>
      <c r="CU31" s="140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2"/>
      <c r="DK31" s="140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2"/>
      <c r="DY31" s="140"/>
      <c r="DZ31" s="141"/>
      <c r="EA31" s="141"/>
      <c r="EB31" s="141"/>
      <c r="EC31" s="141"/>
      <c r="ED31" s="141"/>
      <c r="EE31" s="141"/>
      <c r="EF31" s="141"/>
      <c r="EG31" s="141"/>
      <c r="EH31" s="141"/>
      <c r="EI31" s="142"/>
      <c r="EJ31" s="140"/>
      <c r="EK31" s="141"/>
      <c r="EL31" s="141"/>
      <c r="EM31" s="141"/>
      <c r="EN31" s="141"/>
      <c r="EO31" s="141"/>
      <c r="EP31" s="141"/>
      <c r="EQ31" s="141"/>
      <c r="ER31" s="141"/>
      <c r="ES31" s="142"/>
      <c r="ET31" s="140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2"/>
      <c r="FJ31" s="140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2"/>
      <c r="FX31" s="140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5"/>
    </row>
    <row r="32" spans="1:192" ht="28.5" customHeight="1">
      <c r="A32" s="11"/>
      <c r="B32" s="136" t="s">
        <v>59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7" t="s">
        <v>60</v>
      </c>
      <c r="AR32" s="138"/>
      <c r="AS32" s="138"/>
      <c r="AT32" s="138"/>
      <c r="AU32" s="138"/>
      <c r="AV32" s="138"/>
      <c r="AW32" s="139"/>
      <c r="AX32" s="140"/>
      <c r="AY32" s="141"/>
      <c r="AZ32" s="141"/>
      <c r="BA32" s="141"/>
      <c r="BB32" s="141"/>
      <c r="BC32" s="141"/>
      <c r="BD32" s="141"/>
      <c r="BE32" s="141"/>
      <c r="BF32" s="141"/>
      <c r="BG32" s="141"/>
      <c r="BH32" s="142"/>
      <c r="BI32" s="140"/>
      <c r="BJ32" s="141"/>
      <c r="BK32" s="141"/>
      <c r="BL32" s="141"/>
      <c r="BM32" s="141"/>
      <c r="BN32" s="141"/>
      <c r="BO32" s="141"/>
      <c r="BP32" s="141"/>
      <c r="BQ32" s="141"/>
      <c r="BR32" s="142"/>
      <c r="BS32" s="140"/>
      <c r="BT32" s="141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2"/>
      <c r="CG32" s="140"/>
      <c r="CH32" s="141"/>
      <c r="CI32" s="141"/>
      <c r="CJ32" s="141"/>
      <c r="CK32" s="141"/>
      <c r="CL32" s="141"/>
      <c r="CM32" s="141"/>
      <c r="CN32" s="141"/>
      <c r="CO32" s="141"/>
      <c r="CP32" s="141"/>
      <c r="CQ32" s="141"/>
      <c r="CR32" s="141"/>
      <c r="CS32" s="141"/>
      <c r="CT32" s="142"/>
      <c r="CU32" s="140"/>
      <c r="CV32" s="141"/>
      <c r="CW32" s="141"/>
      <c r="CX32" s="141"/>
      <c r="CY32" s="141"/>
      <c r="CZ32" s="141"/>
      <c r="DA32" s="141"/>
      <c r="DB32" s="141"/>
      <c r="DC32" s="141"/>
      <c r="DD32" s="141"/>
      <c r="DE32" s="141"/>
      <c r="DF32" s="141"/>
      <c r="DG32" s="141"/>
      <c r="DH32" s="141"/>
      <c r="DI32" s="141"/>
      <c r="DJ32" s="142"/>
      <c r="DK32" s="140"/>
      <c r="DL32" s="141"/>
      <c r="DM32" s="141"/>
      <c r="DN32" s="141"/>
      <c r="DO32" s="141"/>
      <c r="DP32" s="141"/>
      <c r="DQ32" s="141"/>
      <c r="DR32" s="141"/>
      <c r="DS32" s="141"/>
      <c r="DT32" s="141"/>
      <c r="DU32" s="141"/>
      <c r="DV32" s="141"/>
      <c r="DW32" s="141"/>
      <c r="DX32" s="142"/>
      <c r="DY32" s="140"/>
      <c r="DZ32" s="141"/>
      <c r="EA32" s="141"/>
      <c r="EB32" s="141"/>
      <c r="EC32" s="141"/>
      <c r="ED32" s="141"/>
      <c r="EE32" s="141"/>
      <c r="EF32" s="141"/>
      <c r="EG32" s="141"/>
      <c r="EH32" s="141"/>
      <c r="EI32" s="142"/>
      <c r="EJ32" s="140"/>
      <c r="EK32" s="141"/>
      <c r="EL32" s="141"/>
      <c r="EM32" s="141"/>
      <c r="EN32" s="141"/>
      <c r="EO32" s="141"/>
      <c r="EP32" s="141"/>
      <c r="EQ32" s="141"/>
      <c r="ER32" s="141"/>
      <c r="ES32" s="142"/>
      <c r="ET32" s="140"/>
      <c r="EU32" s="141"/>
      <c r="EV32" s="141"/>
      <c r="EW32" s="141"/>
      <c r="EX32" s="141"/>
      <c r="EY32" s="141"/>
      <c r="EZ32" s="141"/>
      <c r="FA32" s="141"/>
      <c r="FB32" s="141"/>
      <c r="FC32" s="141"/>
      <c r="FD32" s="141"/>
      <c r="FE32" s="141"/>
      <c r="FF32" s="141"/>
      <c r="FG32" s="141"/>
      <c r="FH32" s="141"/>
      <c r="FI32" s="142"/>
      <c r="FJ32" s="140"/>
      <c r="FK32" s="141"/>
      <c r="FL32" s="141"/>
      <c r="FM32" s="141"/>
      <c r="FN32" s="141"/>
      <c r="FO32" s="141"/>
      <c r="FP32" s="141"/>
      <c r="FQ32" s="141"/>
      <c r="FR32" s="141"/>
      <c r="FS32" s="141"/>
      <c r="FT32" s="141"/>
      <c r="FU32" s="141"/>
      <c r="FV32" s="141"/>
      <c r="FW32" s="142"/>
      <c r="FX32" s="140"/>
      <c r="FY32" s="141"/>
      <c r="FZ32" s="141"/>
      <c r="GA32" s="141"/>
      <c r="GB32" s="141"/>
      <c r="GC32" s="141"/>
      <c r="GD32" s="141"/>
      <c r="GE32" s="141"/>
      <c r="GF32" s="141"/>
      <c r="GG32" s="141"/>
      <c r="GH32" s="141"/>
      <c r="GI32" s="141"/>
      <c r="GJ32" s="145"/>
    </row>
    <row r="33" spans="1:192" ht="28.5" customHeight="1">
      <c r="A33" s="11"/>
      <c r="B33" s="136" t="s">
        <v>61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7" t="s">
        <v>62</v>
      </c>
      <c r="AR33" s="138"/>
      <c r="AS33" s="138"/>
      <c r="AT33" s="138"/>
      <c r="AU33" s="138"/>
      <c r="AV33" s="138"/>
      <c r="AW33" s="139"/>
      <c r="AX33" s="140"/>
      <c r="AY33" s="141"/>
      <c r="AZ33" s="141"/>
      <c r="BA33" s="141"/>
      <c r="BB33" s="141"/>
      <c r="BC33" s="141"/>
      <c r="BD33" s="141"/>
      <c r="BE33" s="141"/>
      <c r="BF33" s="141"/>
      <c r="BG33" s="141"/>
      <c r="BH33" s="142"/>
      <c r="BI33" s="140"/>
      <c r="BJ33" s="141"/>
      <c r="BK33" s="141"/>
      <c r="BL33" s="141"/>
      <c r="BM33" s="141"/>
      <c r="BN33" s="141"/>
      <c r="BO33" s="141"/>
      <c r="BP33" s="141"/>
      <c r="BQ33" s="141"/>
      <c r="BR33" s="142"/>
      <c r="BS33" s="140"/>
      <c r="BT33" s="141"/>
      <c r="BU33" s="141"/>
      <c r="BV33" s="141"/>
      <c r="BW33" s="141"/>
      <c r="BX33" s="141"/>
      <c r="BY33" s="141"/>
      <c r="BZ33" s="141"/>
      <c r="CA33" s="141"/>
      <c r="CB33" s="141"/>
      <c r="CC33" s="141"/>
      <c r="CD33" s="141"/>
      <c r="CE33" s="141"/>
      <c r="CF33" s="142"/>
      <c r="CG33" s="140"/>
      <c r="CH33" s="141"/>
      <c r="CI33" s="141"/>
      <c r="CJ33" s="141"/>
      <c r="CK33" s="141"/>
      <c r="CL33" s="141"/>
      <c r="CM33" s="141"/>
      <c r="CN33" s="141"/>
      <c r="CO33" s="141"/>
      <c r="CP33" s="141"/>
      <c r="CQ33" s="141"/>
      <c r="CR33" s="141"/>
      <c r="CS33" s="141"/>
      <c r="CT33" s="142"/>
      <c r="CU33" s="140"/>
      <c r="CV33" s="141"/>
      <c r="CW33" s="141"/>
      <c r="CX33" s="141"/>
      <c r="CY33" s="141"/>
      <c r="CZ33" s="141"/>
      <c r="DA33" s="141"/>
      <c r="DB33" s="141"/>
      <c r="DC33" s="141"/>
      <c r="DD33" s="141"/>
      <c r="DE33" s="141"/>
      <c r="DF33" s="141"/>
      <c r="DG33" s="141"/>
      <c r="DH33" s="141"/>
      <c r="DI33" s="141"/>
      <c r="DJ33" s="142"/>
      <c r="DK33" s="140"/>
      <c r="DL33" s="141"/>
      <c r="DM33" s="141"/>
      <c r="DN33" s="141"/>
      <c r="DO33" s="141"/>
      <c r="DP33" s="141"/>
      <c r="DQ33" s="141"/>
      <c r="DR33" s="141"/>
      <c r="DS33" s="141"/>
      <c r="DT33" s="141"/>
      <c r="DU33" s="141"/>
      <c r="DV33" s="141"/>
      <c r="DW33" s="141"/>
      <c r="DX33" s="142"/>
      <c r="DY33" s="140"/>
      <c r="DZ33" s="141"/>
      <c r="EA33" s="141"/>
      <c r="EB33" s="141"/>
      <c r="EC33" s="141"/>
      <c r="ED33" s="141"/>
      <c r="EE33" s="141"/>
      <c r="EF33" s="141"/>
      <c r="EG33" s="141"/>
      <c r="EH33" s="141"/>
      <c r="EI33" s="142"/>
      <c r="EJ33" s="140"/>
      <c r="EK33" s="141"/>
      <c r="EL33" s="141"/>
      <c r="EM33" s="141"/>
      <c r="EN33" s="141"/>
      <c r="EO33" s="141"/>
      <c r="EP33" s="141"/>
      <c r="EQ33" s="141"/>
      <c r="ER33" s="141"/>
      <c r="ES33" s="142"/>
      <c r="ET33" s="140"/>
      <c r="EU33" s="141"/>
      <c r="EV33" s="141"/>
      <c r="EW33" s="141"/>
      <c r="EX33" s="141"/>
      <c r="EY33" s="141"/>
      <c r="EZ33" s="141"/>
      <c r="FA33" s="141"/>
      <c r="FB33" s="141"/>
      <c r="FC33" s="141"/>
      <c r="FD33" s="141"/>
      <c r="FE33" s="141"/>
      <c r="FF33" s="141"/>
      <c r="FG33" s="141"/>
      <c r="FH33" s="141"/>
      <c r="FI33" s="142"/>
      <c r="FJ33" s="140"/>
      <c r="FK33" s="141"/>
      <c r="FL33" s="141"/>
      <c r="FM33" s="141"/>
      <c r="FN33" s="141"/>
      <c r="FO33" s="141"/>
      <c r="FP33" s="141"/>
      <c r="FQ33" s="141"/>
      <c r="FR33" s="141"/>
      <c r="FS33" s="141"/>
      <c r="FT33" s="141"/>
      <c r="FU33" s="141"/>
      <c r="FV33" s="141"/>
      <c r="FW33" s="142"/>
      <c r="FX33" s="140"/>
      <c r="FY33" s="141"/>
      <c r="FZ33" s="141"/>
      <c r="GA33" s="141"/>
      <c r="GB33" s="141"/>
      <c r="GC33" s="141"/>
      <c r="GD33" s="141"/>
      <c r="GE33" s="141"/>
      <c r="GF33" s="141"/>
      <c r="GG33" s="141"/>
      <c r="GH33" s="141"/>
      <c r="GI33" s="141"/>
      <c r="GJ33" s="145"/>
    </row>
    <row r="34" spans="1:192" ht="57" customHeight="1">
      <c r="A34" s="11"/>
      <c r="B34" s="136" t="s">
        <v>98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7" t="s">
        <v>63</v>
      </c>
      <c r="AR34" s="138"/>
      <c r="AS34" s="138"/>
      <c r="AT34" s="138"/>
      <c r="AU34" s="138"/>
      <c r="AV34" s="138"/>
      <c r="AW34" s="139"/>
      <c r="AX34" s="140"/>
      <c r="AY34" s="141"/>
      <c r="AZ34" s="141"/>
      <c r="BA34" s="141"/>
      <c r="BB34" s="141"/>
      <c r="BC34" s="141"/>
      <c r="BD34" s="141"/>
      <c r="BE34" s="141"/>
      <c r="BF34" s="141"/>
      <c r="BG34" s="141"/>
      <c r="BH34" s="142"/>
      <c r="BI34" s="140"/>
      <c r="BJ34" s="141"/>
      <c r="BK34" s="141"/>
      <c r="BL34" s="141"/>
      <c r="BM34" s="141"/>
      <c r="BN34" s="141"/>
      <c r="BO34" s="141"/>
      <c r="BP34" s="141"/>
      <c r="BQ34" s="141"/>
      <c r="BR34" s="142"/>
      <c r="BS34" s="140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2"/>
      <c r="CG34" s="140"/>
      <c r="CH34" s="141"/>
      <c r="CI34" s="141"/>
      <c r="CJ34" s="141"/>
      <c r="CK34" s="141"/>
      <c r="CL34" s="141"/>
      <c r="CM34" s="141"/>
      <c r="CN34" s="141"/>
      <c r="CO34" s="141"/>
      <c r="CP34" s="141"/>
      <c r="CQ34" s="141"/>
      <c r="CR34" s="141"/>
      <c r="CS34" s="141"/>
      <c r="CT34" s="142"/>
      <c r="CU34" s="140"/>
      <c r="CV34" s="141"/>
      <c r="CW34" s="141"/>
      <c r="CX34" s="141"/>
      <c r="CY34" s="141"/>
      <c r="CZ34" s="141"/>
      <c r="DA34" s="141"/>
      <c r="DB34" s="141"/>
      <c r="DC34" s="141"/>
      <c r="DD34" s="141"/>
      <c r="DE34" s="141"/>
      <c r="DF34" s="141"/>
      <c r="DG34" s="141"/>
      <c r="DH34" s="141"/>
      <c r="DI34" s="141"/>
      <c r="DJ34" s="142"/>
      <c r="DK34" s="140"/>
      <c r="DL34" s="141"/>
      <c r="DM34" s="141"/>
      <c r="DN34" s="141"/>
      <c r="DO34" s="141"/>
      <c r="DP34" s="141"/>
      <c r="DQ34" s="141"/>
      <c r="DR34" s="141"/>
      <c r="DS34" s="141"/>
      <c r="DT34" s="141"/>
      <c r="DU34" s="141"/>
      <c r="DV34" s="141"/>
      <c r="DW34" s="141"/>
      <c r="DX34" s="142"/>
      <c r="DY34" s="140"/>
      <c r="DZ34" s="141"/>
      <c r="EA34" s="141"/>
      <c r="EB34" s="141"/>
      <c r="EC34" s="141"/>
      <c r="ED34" s="141"/>
      <c r="EE34" s="141"/>
      <c r="EF34" s="141"/>
      <c r="EG34" s="141"/>
      <c r="EH34" s="141"/>
      <c r="EI34" s="142"/>
      <c r="EJ34" s="140"/>
      <c r="EK34" s="141"/>
      <c r="EL34" s="141"/>
      <c r="EM34" s="141"/>
      <c r="EN34" s="141"/>
      <c r="EO34" s="141"/>
      <c r="EP34" s="141"/>
      <c r="EQ34" s="141"/>
      <c r="ER34" s="141"/>
      <c r="ES34" s="142"/>
      <c r="ET34" s="140"/>
      <c r="EU34" s="141"/>
      <c r="EV34" s="141"/>
      <c r="EW34" s="141"/>
      <c r="EX34" s="141"/>
      <c r="EY34" s="141"/>
      <c r="EZ34" s="141"/>
      <c r="FA34" s="141"/>
      <c r="FB34" s="141"/>
      <c r="FC34" s="141"/>
      <c r="FD34" s="141"/>
      <c r="FE34" s="141"/>
      <c r="FF34" s="141"/>
      <c r="FG34" s="141"/>
      <c r="FH34" s="141"/>
      <c r="FI34" s="142"/>
      <c r="FJ34" s="140"/>
      <c r="FK34" s="141"/>
      <c r="FL34" s="141"/>
      <c r="FM34" s="141"/>
      <c r="FN34" s="141"/>
      <c r="FO34" s="141"/>
      <c r="FP34" s="141"/>
      <c r="FQ34" s="141"/>
      <c r="FR34" s="141"/>
      <c r="FS34" s="141"/>
      <c r="FT34" s="141"/>
      <c r="FU34" s="141"/>
      <c r="FV34" s="141"/>
      <c r="FW34" s="142"/>
      <c r="FX34" s="140"/>
      <c r="FY34" s="141"/>
      <c r="FZ34" s="141"/>
      <c r="GA34" s="141"/>
      <c r="GB34" s="141"/>
      <c r="GC34" s="141"/>
      <c r="GD34" s="141"/>
      <c r="GE34" s="141"/>
      <c r="GF34" s="141"/>
      <c r="GG34" s="141"/>
      <c r="GH34" s="141"/>
      <c r="GI34" s="141"/>
      <c r="GJ34" s="145"/>
    </row>
    <row r="35" spans="1:192" ht="42.75" customHeight="1">
      <c r="A35" s="11"/>
      <c r="B35" s="136" t="s">
        <v>99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7" t="s">
        <v>64</v>
      </c>
      <c r="AR35" s="138"/>
      <c r="AS35" s="138"/>
      <c r="AT35" s="138"/>
      <c r="AU35" s="138"/>
      <c r="AV35" s="138"/>
      <c r="AW35" s="139"/>
      <c r="AX35" s="140"/>
      <c r="AY35" s="141"/>
      <c r="AZ35" s="141"/>
      <c r="BA35" s="141"/>
      <c r="BB35" s="141"/>
      <c r="BC35" s="141"/>
      <c r="BD35" s="141"/>
      <c r="BE35" s="141"/>
      <c r="BF35" s="141"/>
      <c r="BG35" s="141"/>
      <c r="BH35" s="142"/>
      <c r="BI35" s="140"/>
      <c r="BJ35" s="141"/>
      <c r="BK35" s="141"/>
      <c r="BL35" s="141"/>
      <c r="BM35" s="141"/>
      <c r="BN35" s="141"/>
      <c r="BO35" s="141"/>
      <c r="BP35" s="141"/>
      <c r="BQ35" s="141"/>
      <c r="BR35" s="142"/>
      <c r="BS35" s="140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  <c r="CE35" s="141"/>
      <c r="CF35" s="142"/>
      <c r="CG35" s="140"/>
      <c r="CH35" s="141"/>
      <c r="CI35" s="141"/>
      <c r="CJ35" s="141"/>
      <c r="CK35" s="141"/>
      <c r="CL35" s="141"/>
      <c r="CM35" s="141"/>
      <c r="CN35" s="141"/>
      <c r="CO35" s="141"/>
      <c r="CP35" s="141"/>
      <c r="CQ35" s="141"/>
      <c r="CR35" s="141"/>
      <c r="CS35" s="141"/>
      <c r="CT35" s="142"/>
      <c r="CU35" s="140"/>
      <c r="CV35" s="141"/>
      <c r="CW35" s="141"/>
      <c r="CX35" s="141"/>
      <c r="CY35" s="141"/>
      <c r="CZ35" s="141"/>
      <c r="DA35" s="141"/>
      <c r="DB35" s="141"/>
      <c r="DC35" s="141"/>
      <c r="DD35" s="141"/>
      <c r="DE35" s="141"/>
      <c r="DF35" s="141"/>
      <c r="DG35" s="141"/>
      <c r="DH35" s="141"/>
      <c r="DI35" s="141"/>
      <c r="DJ35" s="142"/>
      <c r="DK35" s="140"/>
      <c r="DL35" s="141"/>
      <c r="DM35" s="141"/>
      <c r="DN35" s="141"/>
      <c r="DO35" s="141"/>
      <c r="DP35" s="141"/>
      <c r="DQ35" s="141"/>
      <c r="DR35" s="141"/>
      <c r="DS35" s="141"/>
      <c r="DT35" s="141"/>
      <c r="DU35" s="141"/>
      <c r="DV35" s="141"/>
      <c r="DW35" s="141"/>
      <c r="DX35" s="142"/>
      <c r="DY35" s="140"/>
      <c r="DZ35" s="141"/>
      <c r="EA35" s="141"/>
      <c r="EB35" s="141"/>
      <c r="EC35" s="141"/>
      <c r="ED35" s="141"/>
      <c r="EE35" s="141"/>
      <c r="EF35" s="141"/>
      <c r="EG35" s="141"/>
      <c r="EH35" s="141"/>
      <c r="EI35" s="142"/>
      <c r="EJ35" s="140"/>
      <c r="EK35" s="141"/>
      <c r="EL35" s="141"/>
      <c r="EM35" s="141"/>
      <c r="EN35" s="141"/>
      <c r="EO35" s="141"/>
      <c r="EP35" s="141"/>
      <c r="EQ35" s="141"/>
      <c r="ER35" s="141"/>
      <c r="ES35" s="142"/>
      <c r="ET35" s="140"/>
      <c r="EU35" s="141"/>
      <c r="EV35" s="141"/>
      <c r="EW35" s="141"/>
      <c r="EX35" s="141"/>
      <c r="EY35" s="141"/>
      <c r="EZ35" s="141"/>
      <c r="FA35" s="141"/>
      <c r="FB35" s="141"/>
      <c r="FC35" s="141"/>
      <c r="FD35" s="141"/>
      <c r="FE35" s="141"/>
      <c r="FF35" s="141"/>
      <c r="FG35" s="141"/>
      <c r="FH35" s="141"/>
      <c r="FI35" s="142"/>
      <c r="FJ35" s="140"/>
      <c r="FK35" s="141"/>
      <c r="FL35" s="141"/>
      <c r="FM35" s="141"/>
      <c r="FN35" s="141"/>
      <c r="FO35" s="141"/>
      <c r="FP35" s="141"/>
      <c r="FQ35" s="141"/>
      <c r="FR35" s="141"/>
      <c r="FS35" s="141"/>
      <c r="FT35" s="141"/>
      <c r="FU35" s="141"/>
      <c r="FV35" s="141"/>
      <c r="FW35" s="142"/>
      <c r="FX35" s="140"/>
      <c r="FY35" s="141"/>
      <c r="FZ35" s="141"/>
      <c r="GA35" s="141"/>
      <c r="GB35" s="141"/>
      <c r="GC35" s="141"/>
      <c r="GD35" s="141"/>
      <c r="GE35" s="141"/>
      <c r="GF35" s="141"/>
      <c r="GG35" s="141"/>
      <c r="GH35" s="141"/>
      <c r="GI35" s="141"/>
      <c r="GJ35" s="145"/>
    </row>
    <row r="36" spans="1:192" ht="26.25" customHeight="1" thickBot="1">
      <c r="A36" s="11"/>
      <c r="B36" s="136" t="s">
        <v>101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7" t="s">
        <v>65</v>
      </c>
      <c r="AR36" s="138"/>
      <c r="AS36" s="138"/>
      <c r="AT36" s="138"/>
      <c r="AU36" s="138"/>
      <c r="AV36" s="138"/>
      <c r="AW36" s="139"/>
      <c r="AX36" s="140"/>
      <c r="AY36" s="141"/>
      <c r="AZ36" s="141"/>
      <c r="BA36" s="141"/>
      <c r="BB36" s="141"/>
      <c r="BC36" s="141"/>
      <c r="BD36" s="141"/>
      <c r="BE36" s="141"/>
      <c r="BF36" s="141"/>
      <c r="BG36" s="141"/>
      <c r="BH36" s="142"/>
      <c r="BI36" s="140"/>
      <c r="BJ36" s="141"/>
      <c r="BK36" s="141"/>
      <c r="BL36" s="141"/>
      <c r="BM36" s="141"/>
      <c r="BN36" s="141"/>
      <c r="BO36" s="141"/>
      <c r="BP36" s="141"/>
      <c r="BQ36" s="141"/>
      <c r="BR36" s="142"/>
      <c r="BS36" s="140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2"/>
      <c r="CG36" s="140"/>
      <c r="CH36" s="141"/>
      <c r="CI36" s="141"/>
      <c r="CJ36" s="141"/>
      <c r="CK36" s="141"/>
      <c r="CL36" s="141"/>
      <c r="CM36" s="141"/>
      <c r="CN36" s="141"/>
      <c r="CO36" s="141"/>
      <c r="CP36" s="141"/>
      <c r="CQ36" s="141"/>
      <c r="CR36" s="141"/>
      <c r="CS36" s="141"/>
      <c r="CT36" s="142"/>
      <c r="CU36" s="140"/>
      <c r="CV36" s="141"/>
      <c r="CW36" s="141"/>
      <c r="CX36" s="141"/>
      <c r="CY36" s="141"/>
      <c r="CZ36" s="141"/>
      <c r="DA36" s="141"/>
      <c r="DB36" s="141"/>
      <c r="DC36" s="141"/>
      <c r="DD36" s="141"/>
      <c r="DE36" s="141"/>
      <c r="DF36" s="141"/>
      <c r="DG36" s="141"/>
      <c r="DH36" s="141"/>
      <c r="DI36" s="141"/>
      <c r="DJ36" s="142"/>
      <c r="DK36" s="140"/>
      <c r="DL36" s="141"/>
      <c r="DM36" s="141"/>
      <c r="DN36" s="141"/>
      <c r="DO36" s="141"/>
      <c r="DP36" s="141"/>
      <c r="DQ36" s="141"/>
      <c r="DR36" s="141"/>
      <c r="DS36" s="141"/>
      <c r="DT36" s="141"/>
      <c r="DU36" s="141"/>
      <c r="DV36" s="141"/>
      <c r="DW36" s="141"/>
      <c r="DX36" s="142"/>
      <c r="DY36" s="140"/>
      <c r="DZ36" s="141"/>
      <c r="EA36" s="141"/>
      <c r="EB36" s="141"/>
      <c r="EC36" s="141"/>
      <c r="ED36" s="141"/>
      <c r="EE36" s="141"/>
      <c r="EF36" s="141"/>
      <c r="EG36" s="141"/>
      <c r="EH36" s="141"/>
      <c r="EI36" s="142"/>
      <c r="EJ36" s="140"/>
      <c r="EK36" s="141"/>
      <c r="EL36" s="141"/>
      <c r="EM36" s="141"/>
      <c r="EN36" s="141"/>
      <c r="EO36" s="141"/>
      <c r="EP36" s="141"/>
      <c r="EQ36" s="141"/>
      <c r="ER36" s="141"/>
      <c r="ES36" s="142"/>
      <c r="ET36" s="140"/>
      <c r="EU36" s="141"/>
      <c r="EV36" s="141"/>
      <c r="EW36" s="141"/>
      <c r="EX36" s="141"/>
      <c r="EY36" s="141"/>
      <c r="EZ36" s="141"/>
      <c r="FA36" s="141"/>
      <c r="FB36" s="141"/>
      <c r="FC36" s="141"/>
      <c r="FD36" s="141"/>
      <c r="FE36" s="141"/>
      <c r="FF36" s="141"/>
      <c r="FG36" s="141"/>
      <c r="FH36" s="141"/>
      <c r="FI36" s="142"/>
      <c r="FJ36" s="140"/>
      <c r="FK36" s="141"/>
      <c r="FL36" s="141"/>
      <c r="FM36" s="141"/>
      <c r="FN36" s="141"/>
      <c r="FO36" s="141"/>
      <c r="FP36" s="141"/>
      <c r="FQ36" s="141"/>
      <c r="FR36" s="141"/>
      <c r="FS36" s="141"/>
      <c r="FT36" s="141"/>
      <c r="FU36" s="141"/>
      <c r="FV36" s="141"/>
      <c r="FW36" s="142"/>
      <c r="FX36" s="140"/>
      <c r="FY36" s="141"/>
      <c r="FZ36" s="141"/>
      <c r="GA36" s="141"/>
      <c r="GB36" s="141"/>
      <c r="GC36" s="141"/>
      <c r="GD36" s="141"/>
      <c r="GE36" s="141"/>
      <c r="GF36" s="141"/>
      <c r="GG36" s="141"/>
      <c r="GH36" s="141"/>
      <c r="GI36" s="141"/>
      <c r="GJ36" s="145"/>
    </row>
    <row r="37" spans="1:192" ht="28.5" customHeight="1">
      <c r="A37" s="11"/>
      <c r="B37" s="120" t="s">
        <v>100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13" t="s">
        <v>66</v>
      </c>
      <c r="AR37" s="114"/>
      <c r="AS37" s="114"/>
      <c r="AT37" s="114"/>
      <c r="AU37" s="114"/>
      <c r="AV37" s="114"/>
      <c r="AW37" s="115"/>
      <c r="AX37" s="116"/>
      <c r="AY37" s="117"/>
      <c r="AZ37" s="117"/>
      <c r="BA37" s="117"/>
      <c r="BB37" s="117"/>
      <c r="BC37" s="117"/>
      <c r="BD37" s="117"/>
      <c r="BE37" s="117"/>
      <c r="BF37" s="117"/>
      <c r="BG37" s="117"/>
      <c r="BH37" s="118"/>
      <c r="BI37" s="116"/>
      <c r="BJ37" s="117"/>
      <c r="BK37" s="117"/>
      <c r="BL37" s="117"/>
      <c r="BM37" s="117"/>
      <c r="BN37" s="117"/>
      <c r="BO37" s="117"/>
      <c r="BP37" s="117"/>
      <c r="BQ37" s="117"/>
      <c r="BR37" s="118"/>
      <c r="BS37" s="116"/>
      <c r="BT37" s="117"/>
      <c r="BU37" s="117"/>
      <c r="BV37" s="117"/>
      <c r="BW37" s="117"/>
      <c r="BX37" s="117"/>
      <c r="BY37" s="117"/>
      <c r="BZ37" s="117"/>
      <c r="CA37" s="117"/>
      <c r="CB37" s="117"/>
      <c r="CC37" s="117"/>
      <c r="CD37" s="117"/>
      <c r="CE37" s="117"/>
      <c r="CF37" s="118"/>
      <c r="CG37" s="116"/>
      <c r="CH37" s="117"/>
      <c r="CI37" s="117"/>
      <c r="CJ37" s="117"/>
      <c r="CK37" s="117"/>
      <c r="CL37" s="117"/>
      <c r="CM37" s="117"/>
      <c r="CN37" s="117"/>
      <c r="CO37" s="117"/>
      <c r="CP37" s="117"/>
      <c r="CQ37" s="117"/>
      <c r="CR37" s="117"/>
      <c r="CS37" s="117"/>
      <c r="CT37" s="118"/>
      <c r="CU37" s="116"/>
      <c r="CV37" s="117"/>
      <c r="CW37" s="117"/>
      <c r="CX37" s="117"/>
      <c r="CY37" s="117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8"/>
      <c r="DK37" s="116"/>
      <c r="DL37" s="117"/>
      <c r="DM37" s="117"/>
      <c r="DN37" s="117"/>
      <c r="DO37" s="117"/>
      <c r="DP37" s="117"/>
      <c r="DQ37" s="117"/>
      <c r="DR37" s="117"/>
      <c r="DS37" s="117"/>
      <c r="DT37" s="117"/>
      <c r="DU37" s="117"/>
      <c r="DV37" s="117"/>
      <c r="DW37" s="117"/>
      <c r="DX37" s="118"/>
      <c r="DY37" s="116"/>
      <c r="DZ37" s="117"/>
      <c r="EA37" s="117"/>
      <c r="EB37" s="117"/>
      <c r="EC37" s="117"/>
      <c r="ED37" s="117"/>
      <c r="EE37" s="117"/>
      <c r="EF37" s="117"/>
      <c r="EG37" s="117"/>
      <c r="EH37" s="117"/>
      <c r="EI37" s="118"/>
      <c r="EJ37" s="116"/>
      <c r="EK37" s="117"/>
      <c r="EL37" s="117"/>
      <c r="EM37" s="117"/>
      <c r="EN37" s="117"/>
      <c r="EO37" s="117"/>
      <c r="EP37" s="117"/>
      <c r="EQ37" s="117"/>
      <c r="ER37" s="117"/>
      <c r="ES37" s="118"/>
      <c r="ET37" s="116"/>
      <c r="EU37" s="117"/>
      <c r="EV37" s="117"/>
      <c r="EW37" s="117"/>
      <c r="EX37" s="117"/>
      <c r="EY37" s="117"/>
      <c r="EZ37" s="117"/>
      <c r="FA37" s="117"/>
      <c r="FB37" s="117"/>
      <c r="FC37" s="117"/>
      <c r="FD37" s="117"/>
      <c r="FE37" s="117"/>
      <c r="FF37" s="117"/>
      <c r="FG37" s="117"/>
      <c r="FH37" s="117"/>
      <c r="FI37" s="118"/>
      <c r="FJ37" s="116"/>
      <c r="FK37" s="117"/>
      <c r="FL37" s="117"/>
      <c r="FM37" s="117"/>
      <c r="FN37" s="117"/>
      <c r="FO37" s="117"/>
      <c r="FP37" s="117"/>
      <c r="FQ37" s="117"/>
      <c r="FR37" s="117"/>
      <c r="FS37" s="117"/>
      <c r="FT37" s="117"/>
      <c r="FU37" s="117"/>
      <c r="FV37" s="117"/>
      <c r="FW37" s="118"/>
      <c r="FX37" s="116"/>
      <c r="FY37" s="117"/>
      <c r="FZ37" s="117"/>
      <c r="GA37" s="117"/>
      <c r="GB37" s="117"/>
      <c r="GC37" s="117"/>
      <c r="GD37" s="117"/>
      <c r="GE37" s="117"/>
      <c r="GF37" s="117"/>
      <c r="GG37" s="117"/>
      <c r="GH37" s="117"/>
      <c r="GI37" s="117"/>
      <c r="GJ37" s="119"/>
    </row>
    <row r="38" spans="1:192" ht="44.25" customHeight="1" thickBot="1">
      <c r="A38" s="11"/>
      <c r="B38" s="162" t="s">
        <v>108</v>
      </c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3"/>
      <c r="AQ38" s="164" t="s">
        <v>67</v>
      </c>
      <c r="AR38" s="165"/>
      <c r="AS38" s="165"/>
      <c r="AT38" s="165"/>
      <c r="AU38" s="165"/>
      <c r="AV38" s="165"/>
      <c r="AW38" s="166"/>
      <c r="AX38" s="155">
        <f>AX8+AX13+AX16+AX18+AX20+AX21+AX27+AX30</f>
        <v>25425.04</v>
      </c>
      <c r="AY38" s="156"/>
      <c r="AZ38" s="156"/>
      <c r="BA38" s="156"/>
      <c r="BB38" s="156"/>
      <c r="BC38" s="156"/>
      <c r="BD38" s="156"/>
      <c r="BE38" s="156"/>
      <c r="BF38" s="156"/>
      <c r="BG38" s="156"/>
      <c r="BH38" s="157"/>
      <c r="BI38" s="155"/>
      <c r="BJ38" s="156"/>
      <c r="BK38" s="156"/>
      <c r="BL38" s="156"/>
      <c r="BM38" s="156"/>
      <c r="BN38" s="156"/>
      <c r="BO38" s="156"/>
      <c r="BP38" s="156"/>
      <c r="BQ38" s="156"/>
      <c r="BR38" s="157"/>
      <c r="BS38" s="155"/>
      <c r="BT38" s="156"/>
      <c r="BU38" s="156"/>
      <c r="BV38" s="156"/>
      <c r="BW38" s="156"/>
      <c r="BX38" s="156"/>
      <c r="BY38" s="156"/>
      <c r="BZ38" s="156"/>
      <c r="CA38" s="156"/>
      <c r="CB38" s="156"/>
      <c r="CC38" s="156"/>
      <c r="CD38" s="156"/>
      <c r="CE38" s="156"/>
      <c r="CF38" s="157"/>
      <c r="CG38" s="155"/>
      <c r="CH38" s="156"/>
      <c r="CI38" s="156"/>
      <c r="CJ38" s="156"/>
      <c r="CK38" s="156"/>
      <c r="CL38" s="156"/>
      <c r="CM38" s="156"/>
      <c r="CN38" s="156"/>
      <c r="CO38" s="156"/>
      <c r="CP38" s="156"/>
      <c r="CQ38" s="156"/>
      <c r="CR38" s="156"/>
      <c r="CS38" s="156"/>
      <c r="CT38" s="157"/>
      <c r="CU38" s="155"/>
      <c r="CV38" s="156"/>
      <c r="CW38" s="156"/>
      <c r="CX38" s="156"/>
      <c r="CY38" s="156"/>
      <c r="CZ38" s="156"/>
      <c r="DA38" s="156"/>
      <c r="DB38" s="156"/>
      <c r="DC38" s="156"/>
      <c r="DD38" s="156"/>
      <c r="DE38" s="156"/>
      <c r="DF38" s="156"/>
      <c r="DG38" s="156"/>
      <c r="DH38" s="156"/>
      <c r="DI38" s="156"/>
      <c r="DJ38" s="157"/>
      <c r="DK38" s="155"/>
      <c r="DL38" s="156"/>
      <c r="DM38" s="156"/>
      <c r="DN38" s="156"/>
      <c r="DO38" s="156"/>
      <c r="DP38" s="156"/>
      <c r="DQ38" s="156"/>
      <c r="DR38" s="156"/>
      <c r="DS38" s="156"/>
      <c r="DT38" s="156"/>
      <c r="DU38" s="156"/>
      <c r="DV38" s="156"/>
      <c r="DW38" s="156"/>
      <c r="DX38" s="157"/>
      <c r="DY38" s="155"/>
      <c r="DZ38" s="156"/>
      <c r="EA38" s="156"/>
      <c r="EB38" s="156"/>
      <c r="EC38" s="156"/>
      <c r="ED38" s="156"/>
      <c r="EE38" s="156"/>
      <c r="EF38" s="156"/>
      <c r="EG38" s="156"/>
      <c r="EH38" s="156"/>
      <c r="EI38" s="157"/>
      <c r="EJ38" s="155">
        <v>25425</v>
      </c>
      <c r="EK38" s="156"/>
      <c r="EL38" s="156"/>
      <c r="EM38" s="156"/>
      <c r="EN38" s="156"/>
      <c r="EO38" s="156"/>
      <c r="EP38" s="156"/>
      <c r="EQ38" s="156"/>
      <c r="ER38" s="156"/>
      <c r="ES38" s="157"/>
      <c r="ET38" s="155">
        <f>ET11+ET15+ET18+ET20+ET21+ET27+ET30</f>
        <v>13465.039999999999</v>
      </c>
      <c r="EU38" s="156"/>
      <c r="EV38" s="156"/>
      <c r="EW38" s="156"/>
      <c r="EX38" s="156"/>
      <c r="EY38" s="156"/>
      <c r="EZ38" s="156"/>
      <c r="FA38" s="156"/>
      <c r="FB38" s="156"/>
      <c r="FC38" s="156"/>
      <c r="FD38" s="156"/>
      <c r="FE38" s="156"/>
      <c r="FF38" s="156"/>
      <c r="FG38" s="156"/>
      <c r="FH38" s="156"/>
      <c r="FI38" s="157"/>
      <c r="FJ38" s="155"/>
      <c r="FK38" s="156"/>
      <c r="FL38" s="156"/>
      <c r="FM38" s="156"/>
      <c r="FN38" s="156"/>
      <c r="FO38" s="156"/>
      <c r="FP38" s="156"/>
      <c r="FQ38" s="156"/>
      <c r="FR38" s="156"/>
      <c r="FS38" s="156"/>
      <c r="FT38" s="156"/>
      <c r="FU38" s="156"/>
      <c r="FV38" s="156"/>
      <c r="FW38" s="157"/>
      <c r="FX38" s="155">
        <f>FX11+FX13+FX30</f>
        <v>11960</v>
      </c>
      <c r="FY38" s="156"/>
      <c r="FZ38" s="156"/>
      <c r="GA38" s="156"/>
      <c r="GB38" s="156"/>
      <c r="GC38" s="156"/>
      <c r="GD38" s="156"/>
      <c r="GE38" s="156"/>
      <c r="GF38" s="156"/>
      <c r="GG38" s="156"/>
      <c r="GH38" s="156"/>
      <c r="GI38" s="156"/>
      <c r="GJ38" s="158"/>
    </row>
    <row r="39" spans="1:192" ht="44.25" customHeight="1" thickBot="1">
      <c r="A39" s="15"/>
      <c r="B39" s="167" t="s">
        <v>107</v>
      </c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8"/>
      <c r="AQ39" s="186" t="s">
        <v>68</v>
      </c>
      <c r="AR39" s="187"/>
      <c r="AS39" s="187"/>
      <c r="AT39" s="187"/>
      <c r="AU39" s="187"/>
      <c r="AV39" s="187"/>
      <c r="AW39" s="188"/>
      <c r="AX39" s="159">
        <f>AX38</f>
        <v>25425.04</v>
      </c>
      <c r="AY39" s="160"/>
      <c r="AZ39" s="160"/>
      <c r="BA39" s="160"/>
      <c r="BB39" s="160"/>
      <c r="BC39" s="160"/>
      <c r="BD39" s="160"/>
      <c r="BE39" s="160"/>
      <c r="BF39" s="160"/>
      <c r="BG39" s="160"/>
      <c r="BH39" s="161"/>
      <c r="BI39" s="159"/>
      <c r="BJ39" s="160"/>
      <c r="BK39" s="160"/>
      <c r="BL39" s="160"/>
      <c r="BM39" s="160"/>
      <c r="BN39" s="160"/>
      <c r="BO39" s="160"/>
      <c r="BP39" s="160"/>
      <c r="BQ39" s="160"/>
      <c r="BR39" s="161"/>
      <c r="BS39" s="159"/>
      <c r="BT39" s="160"/>
      <c r="BU39" s="160"/>
      <c r="BV39" s="160"/>
      <c r="BW39" s="160"/>
      <c r="BX39" s="160"/>
      <c r="BY39" s="160"/>
      <c r="BZ39" s="160"/>
      <c r="CA39" s="160"/>
      <c r="CB39" s="160"/>
      <c r="CC39" s="160"/>
      <c r="CD39" s="160"/>
      <c r="CE39" s="160"/>
      <c r="CF39" s="161"/>
      <c r="CG39" s="159"/>
      <c r="CH39" s="160"/>
      <c r="CI39" s="160"/>
      <c r="CJ39" s="160"/>
      <c r="CK39" s="160"/>
      <c r="CL39" s="160"/>
      <c r="CM39" s="160"/>
      <c r="CN39" s="160"/>
      <c r="CO39" s="160"/>
      <c r="CP39" s="160"/>
      <c r="CQ39" s="160"/>
      <c r="CR39" s="160"/>
      <c r="CS39" s="160"/>
      <c r="CT39" s="161"/>
      <c r="CU39" s="159"/>
      <c r="CV39" s="160"/>
      <c r="CW39" s="160"/>
      <c r="CX39" s="160"/>
      <c r="CY39" s="160"/>
      <c r="CZ39" s="160"/>
      <c r="DA39" s="160"/>
      <c r="DB39" s="160"/>
      <c r="DC39" s="160"/>
      <c r="DD39" s="160"/>
      <c r="DE39" s="160"/>
      <c r="DF39" s="160"/>
      <c r="DG39" s="160"/>
      <c r="DH39" s="160"/>
      <c r="DI39" s="160"/>
      <c r="DJ39" s="161"/>
      <c r="DK39" s="159"/>
      <c r="DL39" s="160"/>
      <c r="DM39" s="160"/>
      <c r="DN39" s="160"/>
      <c r="DO39" s="160"/>
      <c r="DP39" s="160"/>
      <c r="DQ39" s="160"/>
      <c r="DR39" s="160"/>
      <c r="DS39" s="160"/>
      <c r="DT39" s="160"/>
      <c r="DU39" s="160"/>
      <c r="DV39" s="160"/>
      <c r="DW39" s="160"/>
      <c r="DX39" s="161"/>
      <c r="DY39" s="159"/>
      <c r="DZ39" s="160"/>
      <c r="EA39" s="160"/>
      <c r="EB39" s="160"/>
      <c r="EC39" s="160"/>
      <c r="ED39" s="160"/>
      <c r="EE39" s="160"/>
      <c r="EF39" s="160"/>
      <c r="EG39" s="160"/>
      <c r="EH39" s="160"/>
      <c r="EI39" s="161"/>
      <c r="EJ39" s="159">
        <f>EJ38</f>
        <v>25425</v>
      </c>
      <c r="EK39" s="160"/>
      <c r="EL39" s="160"/>
      <c r="EM39" s="160"/>
      <c r="EN39" s="160"/>
      <c r="EO39" s="160"/>
      <c r="EP39" s="160"/>
      <c r="EQ39" s="160"/>
      <c r="ER39" s="160"/>
      <c r="ES39" s="161"/>
      <c r="ET39" s="159">
        <f>ET38</f>
        <v>13465.039999999999</v>
      </c>
      <c r="EU39" s="160"/>
      <c r="EV39" s="160"/>
      <c r="EW39" s="160"/>
      <c r="EX39" s="160"/>
      <c r="EY39" s="160"/>
      <c r="EZ39" s="160"/>
      <c r="FA39" s="160"/>
      <c r="FB39" s="160"/>
      <c r="FC39" s="160"/>
      <c r="FD39" s="160"/>
      <c r="FE39" s="160"/>
      <c r="FF39" s="160"/>
      <c r="FG39" s="160"/>
      <c r="FH39" s="160"/>
      <c r="FI39" s="161"/>
      <c r="FJ39" s="159"/>
      <c r="FK39" s="160"/>
      <c r="FL39" s="160"/>
      <c r="FM39" s="160"/>
      <c r="FN39" s="160"/>
      <c r="FO39" s="160"/>
      <c r="FP39" s="160"/>
      <c r="FQ39" s="160"/>
      <c r="FR39" s="160"/>
      <c r="FS39" s="160"/>
      <c r="FT39" s="160"/>
      <c r="FU39" s="160"/>
      <c r="FV39" s="160"/>
      <c r="FW39" s="161"/>
      <c r="FX39" s="159">
        <f>FX38</f>
        <v>11960</v>
      </c>
      <c r="FY39" s="160"/>
      <c r="FZ39" s="160"/>
      <c r="GA39" s="160"/>
      <c r="GB39" s="160"/>
      <c r="GC39" s="160"/>
      <c r="GD39" s="160"/>
      <c r="GE39" s="160"/>
      <c r="GF39" s="160"/>
      <c r="GG39" s="160"/>
      <c r="GH39" s="160"/>
      <c r="GI39" s="160"/>
      <c r="GJ39" s="169"/>
    </row>
    <row r="40" spans="1:192" ht="34.5" customHeight="1" thickBot="1" thickTop="1">
      <c r="A40" s="18"/>
      <c r="B40" s="167" t="s">
        <v>102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8"/>
      <c r="AQ40" s="175" t="s">
        <v>69</v>
      </c>
      <c r="AR40" s="176"/>
      <c r="AS40" s="176"/>
      <c r="AT40" s="176"/>
      <c r="AU40" s="176"/>
      <c r="AV40" s="176"/>
      <c r="AW40" s="177"/>
      <c r="AX40" s="159"/>
      <c r="AY40" s="160"/>
      <c r="AZ40" s="160"/>
      <c r="BA40" s="160"/>
      <c r="BB40" s="160"/>
      <c r="BC40" s="160"/>
      <c r="BD40" s="160"/>
      <c r="BE40" s="160"/>
      <c r="BF40" s="160"/>
      <c r="BG40" s="160"/>
      <c r="BH40" s="161"/>
      <c r="BI40" s="159"/>
      <c r="BJ40" s="160"/>
      <c r="BK40" s="160"/>
      <c r="BL40" s="160"/>
      <c r="BM40" s="160"/>
      <c r="BN40" s="160"/>
      <c r="BO40" s="160"/>
      <c r="BP40" s="160"/>
      <c r="BQ40" s="160"/>
      <c r="BR40" s="161"/>
      <c r="BS40" s="159"/>
      <c r="BT40" s="160"/>
      <c r="BU40" s="160"/>
      <c r="BV40" s="160"/>
      <c r="BW40" s="160"/>
      <c r="BX40" s="160"/>
      <c r="BY40" s="160"/>
      <c r="BZ40" s="160"/>
      <c r="CA40" s="160"/>
      <c r="CB40" s="160"/>
      <c r="CC40" s="160"/>
      <c r="CD40" s="160"/>
      <c r="CE40" s="160"/>
      <c r="CF40" s="161"/>
      <c r="CG40" s="159"/>
      <c r="CH40" s="160"/>
      <c r="CI40" s="160"/>
      <c r="CJ40" s="160"/>
      <c r="CK40" s="160"/>
      <c r="CL40" s="160"/>
      <c r="CM40" s="160"/>
      <c r="CN40" s="160"/>
      <c r="CO40" s="160"/>
      <c r="CP40" s="160"/>
      <c r="CQ40" s="160"/>
      <c r="CR40" s="160"/>
      <c r="CS40" s="160"/>
      <c r="CT40" s="161"/>
      <c r="CU40" s="159"/>
      <c r="CV40" s="160"/>
      <c r="CW40" s="160"/>
      <c r="CX40" s="160"/>
      <c r="CY40" s="160"/>
      <c r="CZ40" s="160"/>
      <c r="DA40" s="160"/>
      <c r="DB40" s="160"/>
      <c r="DC40" s="160"/>
      <c r="DD40" s="160"/>
      <c r="DE40" s="160"/>
      <c r="DF40" s="160"/>
      <c r="DG40" s="160"/>
      <c r="DH40" s="160"/>
      <c r="DI40" s="160"/>
      <c r="DJ40" s="161"/>
      <c r="DK40" s="159"/>
      <c r="DL40" s="160"/>
      <c r="DM40" s="160"/>
      <c r="DN40" s="160"/>
      <c r="DO40" s="160"/>
      <c r="DP40" s="160"/>
      <c r="DQ40" s="160"/>
      <c r="DR40" s="160"/>
      <c r="DS40" s="160"/>
      <c r="DT40" s="160"/>
      <c r="DU40" s="160"/>
      <c r="DV40" s="160"/>
      <c r="DW40" s="160"/>
      <c r="DX40" s="161"/>
      <c r="DY40" s="159"/>
      <c r="DZ40" s="160"/>
      <c r="EA40" s="160"/>
      <c r="EB40" s="160"/>
      <c r="EC40" s="160"/>
      <c r="ED40" s="160"/>
      <c r="EE40" s="160"/>
      <c r="EF40" s="160"/>
      <c r="EG40" s="160"/>
      <c r="EH40" s="160"/>
      <c r="EI40" s="161"/>
      <c r="EJ40" s="159"/>
      <c r="EK40" s="160"/>
      <c r="EL40" s="160"/>
      <c r="EM40" s="160"/>
      <c r="EN40" s="160"/>
      <c r="EO40" s="160"/>
      <c r="EP40" s="160"/>
      <c r="EQ40" s="160"/>
      <c r="ER40" s="160"/>
      <c r="ES40" s="161"/>
      <c r="ET40" s="159"/>
      <c r="EU40" s="160"/>
      <c r="EV40" s="160"/>
      <c r="EW40" s="160"/>
      <c r="EX40" s="160"/>
      <c r="EY40" s="160"/>
      <c r="EZ40" s="160"/>
      <c r="FA40" s="160"/>
      <c r="FB40" s="160"/>
      <c r="FC40" s="160"/>
      <c r="FD40" s="160"/>
      <c r="FE40" s="160"/>
      <c r="FF40" s="160"/>
      <c r="FG40" s="160"/>
      <c r="FH40" s="160"/>
      <c r="FI40" s="161"/>
      <c r="FJ40" s="159"/>
      <c r="FK40" s="160"/>
      <c r="FL40" s="160"/>
      <c r="FM40" s="160"/>
      <c r="FN40" s="160"/>
      <c r="FO40" s="160"/>
      <c r="FP40" s="160"/>
      <c r="FQ40" s="160"/>
      <c r="FR40" s="160"/>
      <c r="FS40" s="160"/>
      <c r="FT40" s="160"/>
      <c r="FU40" s="160"/>
      <c r="FV40" s="160"/>
      <c r="FW40" s="161"/>
      <c r="FX40" s="159"/>
      <c r="FY40" s="160"/>
      <c r="FZ40" s="160"/>
      <c r="GA40" s="160"/>
      <c r="GB40" s="160"/>
      <c r="GC40" s="160"/>
      <c r="GD40" s="160"/>
      <c r="GE40" s="160"/>
      <c r="GF40" s="160"/>
      <c r="GG40" s="160"/>
      <c r="GH40" s="160"/>
      <c r="GI40" s="160"/>
      <c r="GJ40" s="169"/>
    </row>
    <row r="41" spans="1:192" ht="44.25" customHeight="1" thickBot="1" thickTop="1">
      <c r="A41" s="14"/>
      <c r="B41" s="170" t="s">
        <v>89</v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1"/>
      <c r="AQ41" s="175" t="s">
        <v>87</v>
      </c>
      <c r="AR41" s="176"/>
      <c r="AS41" s="176"/>
      <c r="AT41" s="176"/>
      <c r="AU41" s="176"/>
      <c r="AV41" s="176"/>
      <c r="AW41" s="177"/>
      <c r="AX41" s="172"/>
      <c r="AY41" s="173"/>
      <c r="AZ41" s="173"/>
      <c r="BA41" s="173"/>
      <c r="BB41" s="173"/>
      <c r="BC41" s="173"/>
      <c r="BD41" s="173"/>
      <c r="BE41" s="173"/>
      <c r="BF41" s="173"/>
      <c r="BG41" s="173"/>
      <c r="BH41" s="174"/>
      <c r="BI41" s="172"/>
      <c r="BJ41" s="173"/>
      <c r="BK41" s="173"/>
      <c r="BL41" s="173"/>
      <c r="BM41" s="173"/>
      <c r="BN41" s="173"/>
      <c r="BO41" s="173"/>
      <c r="BP41" s="173"/>
      <c r="BQ41" s="173"/>
      <c r="BR41" s="174"/>
      <c r="BS41" s="172"/>
      <c r="BT41" s="173"/>
      <c r="BU41" s="173"/>
      <c r="BV41" s="173"/>
      <c r="BW41" s="173"/>
      <c r="BX41" s="173"/>
      <c r="BY41" s="173"/>
      <c r="BZ41" s="173"/>
      <c r="CA41" s="173"/>
      <c r="CB41" s="173"/>
      <c r="CC41" s="173"/>
      <c r="CD41" s="173"/>
      <c r="CE41" s="173"/>
      <c r="CF41" s="174"/>
      <c r="CG41" s="172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4"/>
      <c r="CU41" s="172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4"/>
      <c r="DK41" s="172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4"/>
      <c r="DY41" s="172"/>
      <c r="DZ41" s="173"/>
      <c r="EA41" s="173"/>
      <c r="EB41" s="173"/>
      <c r="EC41" s="173"/>
      <c r="ED41" s="173"/>
      <c r="EE41" s="173"/>
      <c r="EF41" s="173"/>
      <c r="EG41" s="173"/>
      <c r="EH41" s="173"/>
      <c r="EI41" s="174"/>
      <c r="EJ41" s="172"/>
      <c r="EK41" s="173"/>
      <c r="EL41" s="173"/>
      <c r="EM41" s="173"/>
      <c r="EN41" s="173"/>
      <c r="EO41" s="173"/>
      <c r="EP41" s="173"/>
      <c r="EQ41" s="173"/>
      <c r="ER41" s="173"/>
      <c r="ES41" s="174"/>
      <c r="ET41" s="172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  <c r="FI41" s="174"/>
      <c r="FJ41" s="172"/>
      <c r="FK41" s="173"/>
      <c r="FL41" s="173"/>
      <c r="FM41" s="173"/>
      <c r="FN41" s="173"/>
      <c r="FO41" s="173"/>
      <c r="FP41" s="173"/>
      <c r="FQ41" s="173"/>
      <c r="FR41" s="173"/>
      <c r="FS41" s="173"/>
      <c r="FT41" s="173"/>
      <c r="FU41" s="173"/>
      <c r="FV41" s="173"/>
      <c r="FW41" s="174"/>
      <c r="FX41" s="172"/>
      <c r="FY41" s="173"/>
      <c r="FZ41" s="173"/>
      <c r="GA41" s="173"/>
      <c r="GB41" s="173"/>
      <c r="GC41" s="173"/>
      <c r="GD41" s="173"/>
      <c r="GE41" s="173"/>
      <c r="GF41" s="173"/>
      <c r="GG41" s="173"/>
      <c r="GH41" s="173"/>
      <c r="GI41" s="173"/>
      <c r="GJ41" s="181"/>
    </row>
    <row r="42" spans="1:192" s="2" customFormat="1" ht="15" customHeight="1">
      <c r="A42" s="2" t="s">
        <v>70</v>
      </c>
      <c r="O42" s="189" t="s">
        <v>113</v>
      </c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189"/>
      <c r="AC42" s="189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  <c r="BT42" s="189"/>
      <c r="BU42" s="189"/>
      <c r="BV42" s="189"/>
      <c r="BW42" s="189"/>
      <c r="BX42" s="189"/>
      <c r="BY42" s="189"/>
      <c r="BZ42" s="189"/>
      <c r="CA42" s="189"/>
      <c r="CB42" s="189"/>
      <c r="CC42" s="189"/>
      <c r="CD42" s="189"/>
      <c r="CE42" s="189"/>
      <c r="CF42" s="189"/>
      <c r="CG42" s="189"/>
      <c r="CH42" s="189"/>
      <c r="CI42" s="189"/>
      <c r="CJ42" s="189"/>
      <c r="CK42" s="189"/>
      <c r="CL42" s="189"/>
      <c r="CM42" s="189"/>
      <c r="CN42" s="189"/>
      <c r="CO42" s="189"/>
      <c r="CP42" s="189"/>
      <c r="CQ42" s="189"/>
      <c r="CR42" s="189"/>
      <c r="CS42" s="189"/>
      <c r="CT42" s="189"/>
      <c r="CU42" s="189"/>
      <c r="CV42" s="189"/>
      <c r="CW42" s="189"/>
      <c r="CX42" s="189"/>
      <c r="CY42" s="189"/>
      <c r="CZ42" s="189"/>
      <c r="DA42" s="189"/>
      <c r="DB42" s="189"/>
      <c r="DC42" s="189"/>
      <c r="DD42" s="189"/>
      <c r="DE42" s="189"/>
      <c r="DF42" s="189"/>
      <c r="DG42" s="189"/>
      <c r="DH42" s="189"/>
      <c r="DI42" s="189"/>
      <c r="DJ42" s="189"/>
      <c r="DK42" s="189"/>
      <c r="DL42" s="189"/>
      <c r="DM42" s="189"/>
      <c r="DN42" s="189"/>
      <c r="DO42" s="189"/>
      <c r="DP42" s="189"/>
      <c r="DQ42" s="189"/>
      <c r="DR42" s="189"/>
      <c r="DS42" s="189"/>
      <c r="DT42" s="189"/>
      <c r="DU42" s="189"/>
      <c r="DV42" s="189"/>
      <c r="DW42" s="189"/>
      <c r="DX42" s="189"/>
      <c r="DY42" s="189"/>
      <c r="DZ42" s="189"/>
      <c r="EA42" s="189"/>
      <c r="EB42" s="189"/>
      <c r="EC42" s="189"/>
      <c r="ED42" s="189"/>
      <c r="EE42" s="189"/>
      <c r="EF42" s="189"/>
      <c r="EG42" s="189"/>
      <c r="EH42" s="189"/>
      <c r="EI42" s="189"/>
      <c r="EJ42" s="189"/>
      <c r="EK42" s="189"/>
      <c r="EL42" s="189"/>
      <c r="EM42" s="189"/>
      <c r="EN42" s="189"/>
      <c r="EO42" s="189"/>
      <c r="EP42" s="189"/>
      <c r="EQ42" s="189"/>
      <c r="ER42" s="189"/>
      <c r="ES42" s="189"/>
      <c r="ET42" s="189"/>
      <c r="EU42" s="189"/>
      <c r="EV42" s="189"/>
      <c r="EW42" s="189"/>
      <c r="EX42" s="189"/>
      <c r="EY42" s="189"/>
      <c r="EZ42" s="189"/>
      <c r="FA42" s="189"/>
      <c r="FB42" s="189"/>
      <c r="FC42" s="189"/>
      <c r="FD42" s="189"/>
      <c r="FE42" s="189"/>
      <c r="FF42" s="189"/>
      <c r="FG42" s="189"/>
      <c r="FH42" s="189"/>
      <c r="FI42" s="189"/>
      <c r="FJ42" s="189"/>
      <c r="FK42" s="189"/>
      <c r="FL42" s="189"/>
      <c r="FM42" s="189"/>
      <c r="FN42" s="189"/>
      <c r="FO42" s="189"/>
      <c r="FP42" s="189"/>
      <c r="FQ42" s="189"/>
      <c r="FR42" s="189"/>
      <c r="FS42" s="189"/>
      <c r="FT42" s="189"/>
      <c r="FU42" s="189"/>
      <c r="FV42" s="189"/>
      <c r="FW42" s="189"/>
      <c r="FX42" s="189"/>
      <c r="FY42" s="189"/>
      <c r="FZ42" s="189"/>
      <c r="GA42" s="189"/>
      <c r="GB42" s="189"/>
      <c r="GC42" s="189"/>
      <c r="GD42" s="189"/>
      <c r="GE42" s="189"/>
      <c r="GF42" s="189"/>
      <c r="GG42" s="189"/>
      <c r="GH42" s="189"/>
      <c r="GI42" s="189"/>
      <c r="GJ42" s="189"/>
    </row>
    <row r="43" spans="15:192" s="2" customFormat="1" ht="15" customHeight="1">
      <c r="O43" s="189" t="s">
        <v>115</v>
      </c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89"/>
      <c r="AD43" s="189"/>
      <c r="AE43" s="189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9"/>
      <c r="AU43" s="189"/>
      <c r="AV43" s="189"/>
      <c r="AW43" s="189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9"/>
      <c r="BL43" s="189"/>
      <c r="BM43" s="189"/>
      <c r="BN43" s="189"/>
      <c r="BO43" s="189"/>
      <c r="BP43" s="189"/>
      <c r="BQ43" s="189"/>
      <c r="BR43" s="189"/>
      <c r="BS43" s="189"/>
      <c r="BT43" s="189"/>
      <c r="BU43" s="189"/>
      <c r="BV43" s="189"/>
      <c r="BW43" s="189"/>
      <c r="BX43" s="189"/>
      <c r="BY43" s="189"/>
      <c r="BZ43" s="189"/>
      <c r="CA43" s="189"/>
      <c r="CB43" s="189"/>
      <c r="CC43" s="189"/>
      <c r="CD43" s="189"/>
      <c r="CE43" s="189"/>
      <c r="CF43" s="189"/>
      <c r="CG43" s="189"/>
      <c r="CH43" s="189"/>
      <c r="CI43" s="189"/>
      <c r="CJ43" s="189"/>
      <c r="CK43" s="189"/>
      <c r="CL43" s="189"/>
      <c r="CM43" s="189"/>
      <c r="CN43" s="189"/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89"/>
      <c r="DG43" s="189"/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89"/>
      <c r="DX43" s="189"/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89"/>
      <c r="EK43" s="189"/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89"/>
      <c r="EW43" s="189"/>
      <c r="EX43" s="189"/>
      <c r="EY43" s="189"/>
      <c r="EZ43" s="189"/>
      <c r="FA43" s="189"/>
      <c r="FB43" s="189"/>
      <c r="FC43" s="189"/>
      <c r="FD43" s="189"/>
      <c r="FE43" s="189"/>
      <c r="FF43" s="189"/>
      <c r="FG43" s="189"/>
      <c r="FH43" s="189"/>
      <c r="FI43" s="189"/>
      <c r="FJ43" s="189"/>
      <c r="FK43" s="189"/>
      <c r="FL43" s="189"/>
      <c r="FM43" s="189"/>
      <c r="FN43" s="189"/>
      <c r="FO43" s="189"/>
      <c r="FP43" s="189"/>
      <c r="FQ43" s="189"/>
      <c r="FR43" s="189"/>
      <c r="FS43" s="189"/>
      <c r="FT43" s="189"/>
      <c r="FU43" s="189"/>
      <c r="FV43" s="189"/>
      <c r="FW43" s="189"/>
      <c r="FX43" s="189"/>
      <c r="FY43" s="189"/>
      <c r="FZ43" s="189"/>
      <c r="GA43" s="189"/>
      <c r="GB43" s="189"/>
      <c r="GC43" s="189"/>
      <c r="GD43" s="189"/>
      <c r="GE43" s="189"/>
      <c r="GF43" s="189"/>
      <c r="GG43" s="189"/>
      <c r="GH43" s="189"/>
      <c r="GI43" s="189"/>
      <c r="GJ43" s="189"/>
    </row>
    <row r="44" spans="15:192" s="2" customFormat="1" ht="15" customHeight="1">
      <c r="O44" s="189" t="s">
        <v>114</v>
      </c>
      <c r="P44" s="189"/>
      <c r="Q44" s="189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  <c r="AC44" s="189"/>
      <c r="AD44" s="189"/>
      <c r="AE44" s="189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9"/>
      <c r="AU44" s="189"/>
      <c r="AV44" s="189"/>
      <c r="AW44" s="189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9"/>
      <c r="BL44" s="189"/>
      <c r="BM44" s="189"/>
      <c r="BN44" s="189"/>
      <c r="BO44" s="189"/>
      <c r="BP44" s="189"/>
      <c r="BQ44" s="189"/>
      <c r="BR44" s="189"/>
      <c r="BS44" s="189"/>
      <c r="BT44" s="189"/>
      <c r="BU44" s="189"/>
      <c r="BV44" s="189"/>
      <c r="BW44" s="189"/>
      <c r="BX44" s="189"/>
      <c r="BY44" s="189"/>
      <c r="BZ44" s="189"/>
      <c r="CA44" s="189"/>
      <c r="CB44" s="189"/>
      <c r="CC44" s="189"/>
      <c r="CD44" s="189"/>
      <c r="CE44" s="189"/>
      <c r="CF44" s="189"/>
      <c r="CG44" s="189"/>
      <c r="CH44" s="189"/>
      <c r="CI44" s="189"/>
      <c r="CJ44" s="189"/>
      <c r="CK44" s="189"/>
      <c r="CL44" s="189"/>
      <c r="CM44" s="189"/>
      <c r="CN44" s="189"/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89"/>
      <c r="DG44" s="189"/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89"/>
      <c r="DX44" s="189"/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89"/>
      <c r="EK44" s="189"/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89"/>
      <c r="EW44" s="189"/>
      <c r="EX44" s="189"/>
      <c r="EY44" s="189"/>
      <c r="EZ44" s="189"/>
      <c r="FA44" s="189"/>
      <c r="FB44" s="189"/>
      <c r="FC44" s="189"/>
      <c r="FD44" s="189"/>
      <c r="FE44" s="189"/>
      <c r="FF44" s="189"/>
      <c r="FG44" s="189"/>
      <c r="FH44" s="189"/>
      <c r="FI44" s="189"/>
      <c r="FJ44" s="189"/>
      <c r="FK44" s="189"/>
      <c r="FL44" s="189"/>
      <c r="FM44" s="189"/>
      <c r="FN44" s="189"/>
      <c r="FO44" s="189"/>
      <c r="FP44" s="189"/>
      <c r="FQ44" s="189"/>
      <c r="FR44" s="189"/>
      <c r="FS44" s="189"/>
      <c r="FT44" s="189"/>
      <c r="FU44" s="189"/>
      <c r="FV44" s="189"/>
      <c r="FW44" s="189"/>
      <c r="FX44" s="189"/>
      <c r="FY44" s="189"/>
      <c r="FZ44" s="189"/>
      <c r="GA44" s="189"/>
      <c r="GB44" s="189"/>
      <c r="GC44" s="189"/>
      <c r="GD44" s="189"/>
      <c r="GE44" s="189"/>
      <c r="GF44" s="189"/>
      <c r="GG44" s="189"/>
      <c r="GH44" s="189"/>
      <c r="GI44" s="189"/>
      <c r="GJ44" s="189"/>
    </row>
    <row r="45" spans="1:192" ht="42.75" customHeight="1">
      <c r="A45" s="9" t="s">
        <v>71</v>
      </c>
      <c r="X45" s="185" t="s">
        <v>126</v>
      </c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185"/>
      <c r="AS45" s="18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5"/>
      <c r="BR45" s="185"/>
      <c r="BS45" s="185"/>
      <c r="BT45" s="185"/>
      <c r="BU45" s="185"/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5"/>
      <c r="CH45" s="185"/>
      <c r="CI45" s="185"/>
      <c r="CJ45" s="185"/>
      <c r="CK45" s="185"/>
      <c r="CL45" s="185"/>
      <c r="CM45" s="185"/>
      <c r="CN45" s="185"/>
      <c r="CO45" s="185"/>
      <c r="CP45" s="185"/>
      <c r="CQ45" s="185"/>
      <c r="CR45" s="185"/>
      <c r="CS45" s="185"/>
      <c r="CT45" s="185"/>
      <c r="CU45" s="185"/>
      <c r="CV45" s="185"/>
      <c r="CW45" s="185"/>
      <c r="DG45" s="180"/>
      <c r="DH45" s="180"/>
      <c r="DI45" s="180"/>
      <c r="DJ45" s="180"/>
      <c r="DK45" s="180"/>
      <c r="DL45" s="180"/>
      <c r="DM45" s="180"/>
      <c r="DN45" s="180"/>
      <c r="DO45" s="180"/>
      <c r="DP45" s="180"/>
      <c r="DQ45" s="180"/>
      <c r="DR45" s="180"/>
      <c r="DS45" s="180"/>
      <c r="DT45" s="180"/>
      <c r="DU45" s="180"/>
      <c r="DV45" s="180"/>
      <c r="DW45" s="180"/>
      <c r="DX45" s="180"/>
      <c r="DY45" s="180"/>
      <c r="DZ45" s="180"/>
      <c r="EA45" s="180"/>
      <c r="EB45" s="180"/>
      <c r="EC45" s="180"/>
      <c r="ED45" s="180"/>
      <c r="EE45" s="180"/>
      <c r="EF45" s="180"/>
      <c r="EG45" s="180"/>
      <c r="EH45" s="180"/>
      <c r="EI45" s="180"/>
      <c r="EJ45" s="180"/>
      <c r="EK45" s="180"/>
      <c r="EL45" s="180"/>
      <c r="EM45" s="180"/>
      <c r="EN45" s="180"/>
      <c r="EO45" s="180"/>
      <c r="EP45" s="180"/>
      <c r="EX45" s="179" t="s">
        <v>124</v>
      </c>
      <c r="EY45" s="180"/>
      <c r="EZ45" s="180"/>
      <c r="FA45" s="180"/>
      <c r="FB45" s="180"/>
      <c r="FC45" s="180"/>
      <c r="FD45" s="180"/>
      <c r="FE45" s="180"/>
      <c r="FF45" s="180"/>
      <c r="FG45" s="180"/>
      <c r="FH45" s="180"/>
      <c r="FI45" s="180"/>
      <c r="FJ45" s="180"/>
      <c r="FK45" s="180"/>
      <c r="FL45" s="180"/>
      <c r="FM45" s="180"/>
      <c r="FN45" s="180"/>
      <c r="FO45" s="180"/>
      <c r="FP45" s="180"/>
      <c r="FQ45" s="180"/>
      <c r="FR45" s="180"/>
      <c r="FS45" s="180"/>
      <c r="FT45" s="180"/>
      <c r="FU45" s="180"/>
      <c r="FV45" s="180"/>
      <c r="FW45" s="180"/>
      <c r="FX45" s="180"/>
      <c r="FY45" s="180"/>
      <c r="FZ45" s="180"/>
      <c r="GA45" s="180"/>
      <c r="GB45" s="180"/>
      <c r="GC45" s="180"/>
      <c r="GD45" s="180"/>
      <c r="GE45" s="180"/>
      <c r="GF45" s="180"/>
      <c r="GG45" s="180"/>
      <c r="GH45" s="180"/>
      <c r="GI45" s="180"/>
      <c r="GJ45" s="180"/>
    </row>
    <row r="46" spans="24:192" s="2" customFormat="1" ht="12">
      <c r="X46" s="184" t="s">
        <v>86</v>
      </c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DG46" s="178" t="s">
        <v>72</v>
      </c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X46" s="178" t="s">
        <v>73</v>
      </c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</row>
    <row r="47" spans="24:101" ht="13.5" customHeight="1"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180"/>
      <c r="AZ47" s="180"/>
      <c r="BA47" s="180"/>
      <c r="BB47" s="180"/>
      <c r="BC47" s="180"/>
      <c r="BD47" s="180"/>
      <c r="BE47" s="180"/>
      <c r="BF47" s="180"/>
      <c r="BG47" s="180"/>
      <c r="BH47" s="180"/>
      <c r="BI47" s="180"/>
      <c r="BJ47" s="180"/>
      <c r="BK47" s="180"/>
      <c r="BL47" s="180"/>
      <c r="BM47" s="180"/>
      <c r="BN47" s="180"/>
      <c r="BO47" s="180"/>
      <c r="BP47" s="180"/>
      <c r="BQ47" s="180"/>
      <c r="BR47" s="180"/>
      <c r="BS47" s="180"/>
      <c r="BT47" s="180"/>
      <c r="BU47" s="180"/>
      <c r="BV47" s="180"/>
      <c r="BW47" s="180"/>
      <c r="BX47" s="180"/>
      <c r="BY47" s="180"/>
      <c r="BZ47" s="180"/>
      <c r="CA47" s="180"/>
      <c r="CB47" s="180"/>
      <c r="CC47" s="180"/>
      <c r="CD47" s="180"/>
      <c r="CE47" s="180"/>
      <c r="CF47" s="180"/>
      <c r="CG47" s="180"/>
      <c r="CH47" s="180"/>
      <c r="CI47" s="180"/>
      <c r="CJ47" s="180"/>
      <c r="CK47" s="180"/>
      <c r="CL47" s="180"/>
      <c r="CM47" s="180"/>
      <c r="CN47" s="180"/>
      <c r="CO47" s="180"/>
      <c r="CP47" s="180"/>
      <c r="CQ47" s="180"/>
      <c r="CR47" s="180"/>
      <c r="CS47" s="180"/>
      <c r="CT47" s="180"/>
      <c r="CU47" s="180"/>
      <c r="CV47" s="180"/>
      <c r="CW47" s="180"/>
    </row>
    <row r="48" spans="24:111" ht="38.25" customHeight="1"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DG48" s="9" t="s">
        <v>74</v>
      </c>
    </row>
    <row r="49" spans="1:192" ht="38.25" customHeight="1">
      <c r="A49" s="9" t="s">
        <v>75</v>
      </c>
      <c r="X49" s="185" t="s">
        <v>126</v>
      </c>
      <c r="Y49" s="185"/>
      <c r="Z49" s="185"/>
      <c r="AA49" s="185"/>
      <c r="AB49" s="185"/>
      <c r="AC49" s="185"/>
      <c r="AD49" s="185"/>
      <c r="AE49" s="185"/>
      <c r="AF49" s="185"/>
      <c r="AG49" s="185"/>
      <c r="AH49" s="185"/>
      <c r="AI49" s="185"/>
      <c r="AJ49" s="185"/>
      <c r="AK49" s="185"/>
      <c r="AL49" s="185"/>
      <c r="AM49" s="185"/>
      <c r="AN49" s="185"/>
      <c r="AO49" s="185"/>
      <c r="AP49" s="185"/>
      <c r="AQ49" s="185"/>
      <c r="AR49" s="185"/>
      <c r="AS49" s="185"/>
      <c r="AT49" s="185"/>
      <c r="AU49" s="185"/>
      <c r="AV49" s="185"/>
      <c r="AW49" s="185"/>
      <c r="AX49" s="185"/>
      <c r="AY49" s="185"/>
      <c r="AZ49" s="185"/>
      <c r="BA49" s="185"/>
      <c r="BB49" s="185"/>
      <c r="BC49" s="185"/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185"/>
      <c r="BR49" s="185"/>
      <c r="BS49" s="185"/>
      <c r="BT49" s="185"/>
      <c r="BU49" s="185"/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5"/>
      <c r="CH49" s="185"/>
      <c r="CI49" s="185"/>
      <c r="CJ49" s="185"/>
      <c r="CK49" s="185"/>
      <c r="CL49" s="185"/>
      <c r="CM49" s="185"/>
      <c r="CN49" s="185"/>
      <c r="CO49" s="185"/>
      <c r="CP49" s="185"/>
      <c r="CQ49" s="185"/>
      <c r="CR49" s="185"/>
      <c r="CS49" s="185"/>
      <c r="CT49" s="185"/>
      <c r="CU49" s="185"/>
      <c r="CV49" s="185"/>
      <c r="CW49" s="185"/>
      <c r="DG49" s="180"/>
      <c r="DH49" s="180"/>
      <c r="DI49" s="180"/>
      <c r="DJ49" s="180"/>
      <c r="DK49" s="180"/>
      <c r="DL49" s="180"/>
      <c r="DM49" s="180"/>
      <c r="DN49" s="180"/>
      <c r="DO49" s="180"/>
      <c r="DP49" s="180"/>
      <c r="DQ49" s="180"/>
      <c r="DR49" s="180"/>
      <c r="DS49" s="180"/>
      <c r="DT49" s="180"/>
      <c r="DU49" s="180"/>
      <c r="DV49" s="180"/>
      <c r="DW49" s="180"/>
      <c r="DX49" s="180"/>
      <c r="DY49" s="180"/>
      <c r="DZ49" s="180"/>
      <c r="EA49" s="180"/>
      <c r="EB49" s="180"/>
      <c r="EC49" s="180"/>
      <c r="ED49" s="180"/>
      <c r="EE49" s="180"/>
      <c r="EF49" s="180"/>
      <c r="EG49" s="180"/>
      <c r="EH49" s="180"/>
      <c r="EI49" s="180"/>
      <c r="EJ49" s="180"/>
      <c r="EK49" s="180"/>
      <c r="EL49" s="180"/>
      <c r="EM49" s="180"/>
      <c r="EN49" s="180"/>
      <c r="EO49" s="180"/>
      <c r="EP49" s="180"/>
      <c r="EX49" s="179" t="s">
        <v>128</v>
      </c>
      <c r="EY49" s="179"/>
      <c r="EZ49" s="179"/>
      <c r="FA49" s="179"/>
      <c r="FB49" s="179"/>
      <c r="FC49" s="179"/>
      <c r="FD49" s="179"/>
      <c r="FE49" s="179"/>
      <c r="FF49" s="179"/>
      <c r="FG49" s="179"/>
      <c r="FH49" s="179"/>
      <c r="FI49" s="179"/>
      <c r="FJ49" s="179"/>
      <c r="FK49" s="179"/>
      <c r="FL49" s="179"/>
      <c r="FM49" s="179"/>
      <c r="FN49" s="179"/>
      <c r="FO49" s="179"/>
      <c r="FP49" s="179"/>
      <c r="FQ49" s="179"/>
      <c r="FR49" s="179"/>
      <c r="FS49" s="179"/>
      <c r="FT49" s="179"/>
      <c r="FU49" s="179"/>
      <c r="FV49" s="179"/>
      <c r="FW49" s="179"/>
      <c r="FX49" s="179"/>
      <c r="FY49" s="179"/>
      <c r="FZ49" s="179"/>
      <c r="GA49" s="179"/>
      <c r="GB49" s="179"/>
      <c r="GC49" s="179"/>
      <c r="GD49" s="179"/>
      <c r="GE49" s="179"/>
      <c r="GF49" s="179"/>
      <c r="GG49" s="179"/>
      <c r="GH49" s="179"/>
      <c r="GI49" s="179"/>
      <c r="GJ49" s="179"/>
    </row>
    <row r="50" spans="24:192" s="2" customFormat="1" ht="12">
      <c r="X50" s="184" t="s">
        <v>86</v>
      </c>
      <c r="Y50" s="184"/>
      <c r="Z50" s="184"/>
      <c r="AA50" s="184"/>
      <c r="AB50" s="184"/>
      <c r="AC50" s="184"/>
      <c r="AD50" s="184"/>
      <c r="AE50" s="184"/>
      <c r="AF50" s="184"/>
      <c r="AG50" s="184"/>
      <c r="AH50" s="184"/>
      <c r="AI50" s="184"/>
      <c r="AJ50" s="184"/>
      <c r="AK50" s="184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4"/>
      <c r="AY50" s="184"/>
      <c r="AZ50" s="184"/>
      <c r="BA50" s="184"/>
      <c r="BB50" s="184"/>
      <c r="BC50" s="184"/>
      <c r="BD50" s="184"/>
      <c r="BE50" s="184"/>
      <c r="BF50" s="184"/>
      <c r="BG50" s="184"/>
      <c r="BH50" s="184"/>
      <c r="BI50" s="184"/>
      <c r="BJ50" s="184"/>
      <c r="BK50" s="184"/>
      <c r="BL50" s="184"/>
      <c r="BM50" s="184"/>
      <c r="BN50" s="184"/>
      <c r="BO50" s="184"/>
      <c r="BP50" s="184"/>
      <c r="BQ50" s="184"/>
      <c r="BR50" s="184"/>
      <c r="BS50" s="184"/>
      <c r="BT50" s="184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4"/>
      <c r="CL50" s="184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DG50" s="178" t="s">
        <v>72</v>
      </c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X50" s="178" t="s">
        <v>73</v>
      </c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</row>
    <row r="51" spans="24:101" ht="13.5" customHeight="1"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0"/>
      <c r="BM51" s="180"/>
      <c r="BN51" s="180"/>
      <c r="BO51" s="180"/>
      <c r="BP51" s="180"/>
      <c r="BQ51" s="180"/>
      <c r="BR51" s="180"/>
      <c r="BS51" s="180"/>
      <c r="BT51" s="180"/>
      <c r="BU51" s="180"/>
      <c r="BV51" s="180"/>
      <c r="BW51" s="180"/>
      <c r="BX51" s="180"/>
      <c r="BY51" s="180"/>
      <c r="BZ51" s="180"/>
      <c r="CA51" s="180"/>
      <c r="CB51" s="180"/>
      <c r="CC51" s="180"/>
      <c r="CD51" s="180"/>
      <c r="CE51" s="180"/>
      <c r="CF51" s="180"/>
      <c r="CG51" s="180"/>
      <c r="CH51" s="180"/>
      <c r="CI51" s="180"/>
      <c r="CJ51" s="180"/>
      <c r="CK51" s="180"/>
      <c r="CL51" s="180"/>
      <c r="CM51" s="180"/>
      <c r="CN51" s="180"/>
      <c r="CO51" s="180"/>
      <c r="CP51" s="180"/>
      <c r="CQ51" s="180"/>
      <c r="CR51" s="180"/>
      <c r="CS51" s="180"/>
      <c r="CT51" s="180"/>
      <c r="CU51" s="180"/>
      <c r="CV51" s="180"/>
      <c r="CW51" s="180"/>
    </row>
    <row r="52" spans="24:101" ht="24.75" customHeight="1"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6"/>
      <c r="BZ52" s="96"/>
      <c r="CA52" s="96"/>
      <c r="CB52" s="96"/>
      <c r="CC52" s="96"/>
      <c r="CD52" s="96"/>
      <c r="CE52" s="96"/>
      <c r="CF52" s="96"/>
      <c r="CG52" s="96"/>
      <c r="CH52" s="96"/>
      <c r="CI52" s="96"/>
      <c r="CJ52" s="96"/>
      <c r="CK52" s="96"/>
      <c r="CL52" s="96"/>
      <c r="CM52" s="96"/>
      <c r="CN52" s="96"/>
      <c r="CO52" s="96"/>
      <c r="CP52" s="96"/>
      <c r="CQ52" s="96"/>
      <c r="CR52" s="96"/>
      <c r="CS52" s="96"/>
      <c r="CT52" s="96"/>
      <c r="CU52" s="96"/>
      <c r="CV52" s="96"/>
      <c r="CW52" s="96"/>
    </row>
    <row r="53" spans="2:37" ht="13.5" customHeight="1">
      <c r="B53" s="10" t="s">
        <v>2</v>
      </c>
      <c r="C53" s="134"/>
      <c r="D53" s="134"/>
      <c r="E53" s="134"/>
      <c r="F53" s="134"/>
      <c r="G53" s="134"/>
      <c r="H53" s="9" t="s">
        <v>2</v>
      </c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2">
        <v>20</v>
      </c>
      <c r="AD53" s="182"/>
      <c r="AE53" s="182"/>
      <c r="AF53" s="182"/>
      <c r="AG53" s="182"/>
      <c r="AH53" s="183"/>
      <c r="AI53" s="183"/>
      <c r="AJ53" s="183"/>
      <c r="AK53" s="9" t="s">
        <v>3</v>
      </c>
    </row>
    <row r="54" spans="11:28" s="2" customFormat="1" ht="12">
      <c r="K54" s="178" t="s">
        <v>76</v>
      </c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</row>
    <row r="55" spans="1:29" ht="4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6:192" s="2" customFormat="1" ht="12">
      <c r="F56" s="196" t="s">
        <v>116</v>
      </c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196"/>
      <c r="AA56" s="196"/>
      <c r="AB56" s="196"/>
      <c r="AC56" s="196"/>
      <c r="AD56" s="196"/>
      <c r="AE56" s="196"/>
      <c r="AF56" s="196"/>
      <c r="AG56" s="196"/>
      <c r="AH56" s="196"/>
      <c r="AI56" s="196"/>
      <c r="AJ56" s="196"/>
      <c r="AK56" s="196"/>
      <c r="AL56" s="196"/>
      <c r="AM56" s="196"/>
      <c r="AN56" s="196"/>
      <c r="AO56" s="196"/>
      <c r="AP56" s="196"/>
      <c r="AQ56" s="196"/>
      <c r="AR56" s="196"/>
      <c r="AS56" s="196"/>
      <c r="AT56" s="196"/>
      <c r="AU56" s="196"/>
      <c r="AV56" s="196"/>
      <c r="AW56" s="196"/>
      <c r="AX56" s="196"/>
      <c r="AY56" s="196"/>
      <c r="AZ56" s="196"/>
      <c r="BA56" s="196"/>
      <c r="BB56" s="196"/>
      <c r="BC56" s="196"/>
      <c r="BD56" s="196"/>
      <c r="BE56" s="196"/>
      <c r="BF56" s="196"/>
      <c r="BG56" s="196"/>
      <c r="BH56" s="196"/>
      <c r="BI56" s="196"/>
      <c r="BJ56" s="196"/>
      <c r="BK56" s="196"/>
      <c r="BL56" s="196"/>
      <c r="BM56" s="196"/>
      <c r="BN56" s="196"/>
      <c r="BO56" s="196"/>
      <c r="BP56" s="196"/>
      <c r="BQ56" s="196"/>
      <c r="BR56" s="196"/>
      <c r="BS56" s="196"/>
      <c r="BT56" s="196"/>
      <c r="BU56" s="196"/>
      <c r="BV56" s="196"/>
      <c r="BW56" s="196"/>
      <c r="BX56" s="196"/>
      <c r="BY56" s="196"/>
      <c r="BZ56" s="196"/>
      <c r="CA56" s="196"/>
      <c r="CB56" s="196"/>
      <c r="CC56" s="196"/>
      <c r="CD56" s="196"/>
      <c r="CE56" s="196"/>
      <c r="CF56" s="196"/>
      <c r="CG56" s="196"/>
      <c r="CH56" s="196"/>
      <c r="CI56" s="196"/>
      <c r="CJ56" s="196"/>
      <c r="CK56" s="196"/>
      <c r="CL56" s="196"/>
      <c r="CM56" s="196"/>
      <c r="CN56" s="196"/>
      <c r="CO56" s="196"/>
      <c r="CP56" s="196"/>
      <c r="CQ56" s="196"/>
      <c r="CR56" s="196"/>
      <c r="CS56" s="196"/>
      <c r="CT56" s="196"/>
      <c r="CU56" s="196"/>
      <c r="CV56" s="196"/>
      <c r="CW56" s="196"/>
      <c r="CX56" s="196"/>
      <c r="CY56" s="196"/>
      <c r="CZ56" s="196"/>
      <c r="DA56" s="196"/>
      <c r="DB56" s="196"/>
      <c r="DC56" s="196"/>
      <c r="DD56" s="196"/>
      <c r="DE56" s="196"/>
      <c r="DF56" s="196"/>
      <c r="DG56" s="196"/>
      <c r="DH56" s="196"/>
      <c r="DI56" s="196"/>
      <c r="DJ56" s="196"/>
      <c r="DK56" s="196"/>
      <c r="DL56" s="196"/>
      <c r="DM56" s="196"/>
      <c r="DN56" s="196"/>
      <c r="DO56" s="196"/>
      <c r="DP56" s="196"/>
      <c r="DQ56" s="196"/>
      <c r="DR56" s="196"/>
      <c r="DS56" s="196"/>
      <c r="DT56" s="196"/>
      <c r="DU56" s="196"/>
      <c r="DV56" s="196"/>
      <c r="DW56" s="196"/>
      <c r="DX56" s="196"/>
      <c r="DY56" s="196"/>
      <c r="DZ56" s="196"/>
      <c r="EA56" s="196"/>
      <c r="EB56" s="196"/>
      <c r="EC56" s="196"/>
      <c r="ED56" s="196"/>
      <c r="EE56" s="196"/>
      <c r="EF56" s="196"/>
      <c r="EG56" s="196"/>
      <c r="EH56" s="196"/>
      <c r="EI56" s="196"/>
      <c r="EJ56" s="196"/>
      <c r="EK56" s="196"/>
      <c r="EL56" s="196"/>
      <c r="EM56" s="196"/>
      <c r="EN56" s="196"/>
      <c r="EO56" s="196"/>
      <c r="EP56" s="196"/>
      <c r="EQ56" s="196"/>
      <c r="ER56" s="196"/>
      <c r="ES56" s="196"/>
      <c r="ET56" s="196"/>
      <c r="EU56" s="196"/>
      <c r="EV56" s="196"/>
      <c r="EW56" s="196"/>
      <c r="EX56" s="196"/>
      <c r="EY56" s="196"/>
      <c r="EZ56" s="196"/>
      <c r="FA56" s="196"/>
      <c r="FB56" s="196"/>
      <c r="FC56" s="196"/>
      <c r="FD56" s="196"/>
      <c r="FE56" s="196"/>
      <c r="FF56" s="196"/>
      <c r="FG56" s="196"/>
      <c r="FH56" s="196"/>
      <c r="FI56" s="196"/>
      <c r="FJ56" s="196"/>
      <c r="FK56" s="196"/>
      <c r="FL56" s="196"/>
      <c r="FM56" s="196"/>
      <c r="FN56" s="196"/>
      <c r="FO56" s="196"/>
      <c r="FP56" s="196"/>
      <c r="FQ56" s="196"/>
      <c r="FR56" s="196"/>
      <c r="FS56" s="196"/>
      <c r="FT56" s="196"/>
      <c r="FU56" s="196"/>
      <c r="FV56" s="196"/>
      <c r="FW56" s="196"/>
      <c r="FX56" s="196"/>
      <c r="FY56" s="196"/>
      <c r="FZ56" s="196"/>
      <c r="GA56" s="196"/>
      <c r="GB56" s="196"/>
      <c r="GC56" s="196"/>
      <c r="GD56" s="196"/>
      <c r="GE56" s="196"/>
      <c r="GF56" s="196"/>
      <c r="GG56" s="196"/>
      <c r="GH56" s="196"/>
      <c r="GI56" s="196"/>
      <c r="GJ56" s="196"/>
    </row>
  </sheetData>
  <sheetProtection/>
  <mergeCells count="462">
    <mergeCell ref="DY39:EI39"/>
    <mergeCell ref="DY40:EI40"/>
    <mergeCell ref="DY35:EI35"/>
    <mergeCell ref="DY36:EI36"/>
    <mergeCell ref="DY37:EI37"/>
    <mergeCell ref="DY38:EI38"/>
    <mergeCell ref="DY28:EI28"/>
    <mergeCell ref="DY29:EI29"/>
    <mergeCell ref="DY16:EI17"/>
    <mergeCell ref="DY18:EI18"/>
    <mergeCell ref="DY19:EI19"/>
    <mergeCell ref="DY20:EI20"/>
    <mergeCell ref="DY26:EI26"/>
    <mergeCell ref="DY21:EI21"/>
    <mergeCell ref="DY22:EI22"/>
    <mergeCell ref="DY23:EI23"/>
    <mergeCell ref="AX40:BH40"/>
    <mergeCell ref="BI40:BR40"/>
    <mergeCell ref="CU40:DJ40"/>
    <mergeCell ref="DK40:DX40"/>
    <mergeCell ref="BS40:CF40"/>
    <mergeCell ref="ET40:FI40"/>
    <mergeCell ref="FJ40:FW40"/>
    <mergeCell ref="FX40:GJ40"/>
    <mergeCell ref="CG40:CT40"/>
    <mergeCell ref="EJ40:ES40"/>
    <mergeCell ref="BS35:CF35"/>
    <mergeCell ref="BS36:CF36"/>
    <mergeCell ref="BS37:CF37"/>
    <mergeCell ref="BS38:CF38"/>
    <mergeCell ref="BS22:CF22"/>
    <mergeCell ref="BS23:CF23"/>
    <mergeCell ref="BS24:CF25"/>
    <mergeCell ref="BS26:CF26"/>
    <mergeCell ref="BS12:CF12"/>
    <mergeCell ref="O43:GJ43"/>
    <mergeCell ref="O44:GJ44"/>
    <mergeCell ref="F56:GJ56"/>
    <mergeCell ref="AQ40:AW40"/>
    <mergeCell ref="B40:AP40"/>
    <mergeCell ref="BS15:CF15"/>
    <mergeCell ref="BS16:CF17"/>
    <mergeCell ref="BS18:CF18"/>
    <mergeCell ref="BS19:CF19"/>
    <mergeCell ref="DY4:EI6"/>
    <mergeCell ref="DY7:EI7"/>
    <mergeCell ref="DY8:EI8"/>
    <mergeCell ref="K54:AB54"/>
    <mergeCell ref="X51:CW51"/>
    <mergeCell ref="X52:CW52"/>
    <mergeCell ref="X50:CW50"/>
    <mergeCell ref="BS5:DX5"/>
    <mergeCell ref="DY9:EI10"/>
    <mergeCell ref="DY11:EI11"/>
    <mergeCell ref="BS11:CF11"/>
    <mergeCell ref="X49:CW49"/>
    <mergeCell ref="X45:CW45"/>
    <mergeCell ref="AQ39:AW39"/>
    <mergeCell ref="AX39:BH39"/>
    <mergeCell ref="BI39:BR39"/>
    <mergeCell ref="BS13:CF13"/>
    <mergeCell ref="BS14:CF14"/>
    <mergeCell ref="O42:GJ42"/>
    <mergeCell ref="BS20:CF20"/>
    <mergeCell ref="FX41:GJ41"/>
    <mergeCell ref="C53:G53"/>
    <mergeCell ref="K53:AB53"/>
    <mergeCell ref="AC53:AG53"/>
    <mergeCell ref="AH53:AJ53"/>
    <mergeCell ref="EX49:GJ49"/>
    <mergeCell ref="EX46:GJ46"/>
    <mergeCell ref="X47:CW47"/>
    <mergeCell ref="X46:CW46"/>
    <mergeCell ref="DG49:EP49"/>
    <mergeCell ref="DK41:DX41"/>
    <mergeCell ref="EJ41:ES41"/>
    <mergeCell ref="EX50:GJ50"/>
    <mergeCell ref="EX45:GJ45"/>
    <mergeCell ref="DG46:EP46"/>
    <mergeCell ref="DG45:EP45"/>
    <mergeCell ref="FJ41:FW41"/>
    <mergeCell ref="DY41:EI41"/>
    <mergeCell ref="DG50:EP50"/>
    <mergeCell ref="ET41:FI41"/>
    <mergeCell ref="B41:AP41"/>
    <mergeCell ref="CG41:CT41"/>
    <mergeCell ref="CU41:DJ41"/>
    <mergeCell ref="AQ41:AW41"/>
    <mergeCell ref="AX41:BH41"/>
    <mergeCell ref="BI41:BR41"/>
    <mergeCell ref="BS41:CF41"/>
    <mergeCell ref="EJ39:ES39"/>
    <mergeCell ref="ET39:FI39"/>
    <mergeCell ref="FJ39:FW39"/>
    <mergeCell ref="FX39:GJ39"/>
    <mergeCell ref="CG39:CT39"/>
    <mergeCell ref="CU39:DJ39"/>
    <mergeCell ref="DK39:DX39"/>
    <mergeCell ref="B38:AP38"/>
    <mergeCell ref="AQ38:AW38"/>
    <mergeCell ref="AX38:BH38"/>
    <mergeCell ref="BI38:BR38"/>
    <mergeCell ref="B39:AP39"/>
    <mergeCell ref="BS39:CF39"/>
    <mergeCell ref="FX37:GJ37"/>
    <mergeCell ref="CU38:DJ38"/>
    <mergeCell ref="DK38:DX38"/>
    <mergeCell ref="EJ38:ES38"/>
    <mergeCell ref="FX38:GJ38"/>
    <mergeCell ref="CG37:CT37"/>
    <mergeCell ref="CU37:DJ37"/>
    <mergeCell ref="ET38:FI38"/>
    <mergeCell ref="FJ38:FW38"/>
    <mergeCell ref="CG38:CT38"/>
    <mergeCell ref="ET37:FI37"/>
    <mergeCell ref="FJ37:FW37"/>
    <mergeCell ref="DK37:DX37"/>
    <mergeCell ref="EJ37:ES37"/>
    <mergeCell ref="B37:AP37"/>
    <mergeCell ref="AQ37:AW37"/>
    <mergeCell ref="AX37:BH37"/>
    <mergeCell ref="BI37:BR37"/>
    <mergeCell ref="DK36:DX36"/>
    <mergeCell ref="EJ36:ES36"/>
    <mergeCell ref="CG23:CT23"/>
    <mergeCell ref="CU23:DJ23"/>
    <mergeCell ref="EJ23:ES23"/>
    <mergeCell ref="CG24:CT25"/>
    <mergeCell ref="CU24:DJ25"/>
    <mergeCell ref="DK24:DX25"/>
    <mergeCell ref="EJ24:ES25"/>
    <mergeCell ref="DY24:EI25"/>
    <mergeCell ref="CG22:CT22"/>
    <mergeCell ref="CU22:DJ22"/>
    <mergeCell ref="DK22:DX22"/>
    <mergeCell ref="EJ22:ES22"/>
    <mergeCell ref="FX26:GJ26"/>
    <mergeCell ref="B22:AP22"/>
    <mergeCell ref="AQ22:AW22"/>
    <mergeCell ref="AX22:BH22"/>
    <mergeCell ref="BI22:BR22"/>
    <mergeCell ref="B23:AP23"/>
    <mergeCell ref="AQ23:AW23"/>
    <mergeCell ref="AX23:BH23"/>
    <mergeCell ref="BI23:BR23"/>
    <mergeCell ref="DK23:DX23"/>
    <mergeCell ref="FJ23:FW23"/>
    <mergeCell ref="FX23:GJ23"/>
    <mergeCell ref="ET22:FI22"/>
    <mergeCell ref="FJ22:FW22"/>
    <mergeCell ref="FX22:GJ22"/>
    <mergeCell ref="ET23:FI23"/>
    <mergeCell ref="B24:AP24"/>
    <mergeCell ref="AQ24:AW25"/>
    <mergeCell ref="AX24:BH25"/>
    <mergeCell ref="BI24:BR25"/>
    <mergeCell ref="B25:AP25"/>
    <mergeCell ref="CG28:CT28"/>
    <mergeCell ref="CU28:DJ28"/>
    <mergeCell ref="B26:AP26"/>
    <mergeCell ref="AQ26:AW26"/>
    <mergeCell ref="AX26:BH26"/>
    <mergeCell ref="BI26:BR26"/>
    <mergeCell ref="CG26:CT26"/>
    <mergeCell ref="CU26:DJ26"/>
    <mergeCell ref="BS27:CF27"/>
    <mergeCell ref="BS28:CF28"/>
    <mergeCell ref="ET24:FI25"/>
    <mergeCell ref="FJ24:FW25"/>
    <mergeCell ref="FX24:GJ25"/>
    <mergeCell ref="DK28:DX28"/>
    <mergeCell ref="DK27:DX27"/>
    <mergeCell ref="EJ27:ES27"/>
    <mergeCell ref="DK26:DX26"/>
    <mergeCell ref="EJ26:ES26"/>
    <mergeCell ref="ET26:FI26"/>
    <mergeCell ref="FJ26:FW26"/>
    <mergeCell ref="B28:AP28"/>
    <mergeCell ref="AQ28:AW28"/>
    <mergeCell ref="AX28:BH28"/>
    <mergeCell ref="BI28:BR28"/>
    <mergeCell ref="ET27:FI27"/>
    <mergeCell ref="FJ27:FW27"/>
    <mergeCell ref="FX27:GJ27"/>
    <mergeCell ref="B27:AP27"/>
    <mergeCell ref="AQ27:AW27"/>
    <mergeCell ref="AX27:BH27"/>
    <mergeCell ref="BI27:BR27"/>
    <mergeCell ref="CG27:CT27"/>
    <mergeCell ref="CU27:DJ27"/>
    <mergeCell ref="DY27:EI27"/>
    <mergeCell ref="EJ28:ES28"/>
    <mergeCell ref="ET28:FI28"/>
    <mergeCell ref="FJ28:FW28"/>
    <mergeCell ref="FX28:GJ28"/>
    <mergeCell ref="DK29:DX29"/>
    <mergeCell ref="B29:AP29"/>
    <mergeCell ref="AQ29:AW29"/>
    <mergeCell ref="AX29:BH29"/>
    <mergeCell ref="BI29:BR29"/>
    <mergeCell ref="CG29:CT29"/>
    <mergeCell ref="CU29:DJ29"/>
    <mergeCell ref="BS29:CF29"/>
    <mergeCell ref="CG30:CT30"/>
    <mergeCell ref="CU30:DJ30"/>
    <mergeCell ref="DK30:DX30"/>
    <mergeCell ref="EJ30:ES30"/>
    <mergeCell ref="DY30:EI30"/>
    <mergeCell ref="EJ29:ES29"/>
    <mergeCell ref="ET29:FI29"/>
    <mergeCell ref="FJ29:FW29"/>
    <mergeCell ref="FX29:GJ29"/>
    <mergeCell ref="AX30:BH30"/>
    <mergeCell ref="BI30:BR30"/>
    <mergeCell ref="BS31:CF31"/>
    <mergeCell ref="B31:AP31"/>
    <mergeCell ref="AQ31:AW31"/>
    <mergeCell ref="AX31:BH31"/>
    <mergeCell ref="BI31:BR31"/>
    <mergeCell ref="B30:AP30"/>
    <mergeCell ref="AQ30:AW30"/>
    <mergeCell ref="BS30:CF30"/>
    <mergeCell ref="FJ31:FW31"/>
    <mergeCell ref="FX31:GJ31"/>
    <mergeCell ref="ET30:FI30"/>
    <mergeCell ref="FJ30:FW30"/>
    <mergeCell ref="FX30:GJ30"/>
    <mergeCell ref="BS32:CF32"/>
    <mergeCell ref="CU31:DJ31"/>
    <mergeCell ref="EJ31:ES31"/>
    <mergeCell ref="ET31:FI31"/>
    <mergeCell ref="DK31:DX31"/>
    <mergeCell ref="CG31:CT31"/>
    <mergeCell ref="DY31:EI31"/>
    <mergeCell ref="DY32:EI32"/>
    <mergeCell ref="CG32:CT32"/>
    <mergeCell ref="CU32:DJ32"/>
    <mergeCell ref="DK32:DX32"/>
    <mergeCell ref="EJ32:ES32"/>
    <mergeCell ref="B33:AP33"/>
    <mergeCell ref="AQ33:AW33"/>
    <mergeCell ref="AX33:BH33"/>
    <mergeCell ref="BI33:BR33"/>
    <mergeCell ref="B32:AP32"/>
    <mergeCell ref="AQ32:AW32"/>
    <mergeCell ref="AX32:BH32"/>
    <mergeCell ref="BI32:BR32"/>
    <mergeCell ref="FX33:GJ33"/>
    <mergeCell ref="ET32:FI32"/>
    <mergeCell ref="FJ32:FW32"/>
    <mergeCell ref="FX32:GJ32"/>
    <mergeCell ref="BS34:CF34"/>
    <mergeCell ref="EJ33:ES33"/>
    <mergeCell ref="ET33:FI33"/>
    <mergeCell ref="FJ33:FW33"/>
    <mergeCell ref="CG33:CT33"/>
    <mergeCell ref="CU33:DJ33"/>
    <mergeCell ref="BS33:CF33"/>
    <mergeCell ref="DK33:DX33"/>
    <mergeCell ref="DY34:EI34"/>
    <mergeCell ref="DY33:EI33"/>
    <mergeCell ref="B34:AP34"/>
    <mergeCell ref="AQ34:AW34"/>
    <mergeCell ref="AX34:BH34"/>
    <mergeCell ref="BI34:BR34"/>
    <mergeCell ref="CG35:CT35"/>
    <mergeCell ref="CG34:CT34"/>
    <mergeCell ref="CU34:DJ34"/>
    <mergeCell ref="DK34:DX34"/>
    <mergeCell ref="B35:AP35"/>
    <mergeCell ref="AQ35:AW35"/>
    <mergeCell ref="AX35:BH35"/>
    <mergeCell ref="BI35:BR35"/>
    <mergeCell ref="CU36:DJ36"/>
    <mergeCell ref="FJ35:FW35"/>
    <mergeCell ref="FX35:GJ35"/>
    <mergeCell ref="ET34:FI34"/>
    <mergeCell ref="FJ34:FW34"/>
    <mergeCell ref="FX34:GJ34"/>
    <mergeCell ref="EJ34:ES34"/>
    <mergeCell ref="FX36:GJ36"/>
    <mergeCell ref="ET36:FI36"/>
    <mergeCell ref="FJ36:FW36"/>
    <mergeCell ref="FX21:GJ21"/>
    <mergeCell ref="B36:AP36"/>
    <mergeCell ref="AQ36:AW36"/>
    <mergeCell ref="AX36:BH36"/>
    <mergeCell ref="BI36:BR36"/>
    <mergeCell ref="EJ35:ES35"/>
    <mergeCell ref="ET35:FI35"/>
    <mergeCell ref="CU35:DJ35"/>
    <mergeCell ref="DK35:DX35"/>
    <mergeCell ref="CG36:CT36"/>
    <mergeCell ref="DK21:DX21"/>
    <mergeCell ref="EJ21:ES21"/>
    <mergeCell ref="ET21:FI21"/>
    <mergeCell ref="FJ21:FW21"/>
    <mergeCell ref="CU20:DJ20"/>
    <mergeCell ref="B21:AP21"/>
    <mergeCell ref="AQ21:AW21"/>
    <mergeCell ref="AX21:BH21"/>
    <mergeCell ref="BI21:BR21"/>
    <mergeCell ref="CG21:CT21"/>
    <mergeCell ref="CU21:DJ21"/>
    <mergeCell ref="BS21:CF21"/>
    <mergeCell ref="FJ20:FW20"/>
    <mergeCell ref="FX20:GJ20"/>
    <mergeCell ref="EJ20:ES20"/>
    <mergeCell ref="ET20:FI20"/>
    <mergeCell ref="EJ19:ES19"/>
    <mergeCell ref="ET19:FI19"/>
    <mergeCell ref="B20:AP20"/>
    <mergeCell ref="AQ20:AW20"/>
    <mergeCell ref="AX20:BH20"/>
    <mergeCell ref="BI20:BR20"/>
    <mergeCell ref="DK20:DX20"/>
    <mergeCell ref="CG19:CT19"/>
    <mergeCell ref="CU19:DJ19"/>
    <mergeCell ref="CG20:CT20"/>
    <mergeCell ref="FX19:GJ19"/>
    <mergeCell ref="ET18:FI18"/>
    <mergeCell ref="FJ18:FW18"/>
    <mergeCell ref="FX18:GJ18"/>
    <mergeCell ref="FJ19:FW19"/>
    <mergeCell ref="DK19:DX19"/>
    <mergeCell ref="B18:AP18"/>
    <mergeCell ref="AQ18:AW18"/>
    <mergeCell ref="AX18:BH18"/>
    <mergeCell ref="B19:AP19"/>
    <mergeCell ref="AQ19:AW19"/>
    <mergeCell ref="AX19:BH19"/>
    <mergeCell ref="BI19:BR19"/>
    <mergeCell ref="BI18:BR18"/>
    <mergeCell ref="CG18:CT18"/>
    <mergeCell ref="B17:AP17"/>
    <mergeCell ref="CG16:CT17"/>
    <mergeCell ref="CU16:DJ17"/>
    <mergeCell ref="DK16:DX17"/>
    <mergeCell ref="B16:AP16"/>
    <mergeCell ref="AQ16:AW17"/>
    <mergeCell ref="AX16:BH17"/>
    <mergeCell ref="BI16:BR17"/>
    <mergeCell ref="CU18:DJ18"/>
    <mergeCell ref="FX16:GJ17"/>
    <mergeCell ref="EJ16:ES17"/>
    <mergeCell ref="DK18:DX18"/>
    <mergeCell ref="EJ18:ES18"/>
    <mergeCell ref="FJ16:FW17"/>
    <mergeCell ref="ET16:FI17"/>
    <mergeCell ref="CG15:CT15"/>
    <mergeCell ref="CU15:DJ15"/>
    <mergeCell ref="DK15:DX15"/>
    <mergeCell ref="DY15:EI15"/>
    <mergeCell ref="B14:AP14"/>
    <mergeCell ref="AQ14:AW14"/>
    <mergeCell ref="AX14:BH14"/>
    <mergeCell ref="BI14:BR14"/>
    <mergeCell ref="B15:AP15"/>
    <mergeCell ref="AQ15:AW15"/>
    <mergeCell ref="AX15:BH15"/>
    <mergeCell ref="BI15:BR15"/>
    <mergeCell ref="FX14:GJ14"/>
    <mergeCell ref="EJ15:ES15"/>
    <mergeCell ref="ET15:FI15"/>
    <mergeCell ref="FJ15:FW15"/>
    <mergeCell ref="FX15:GJ15"/>
    <mergeCell ref="ET14:FI14"/>
    <mergeCell ref="FJ14:FW14"/>
    <mergeCell ref="FX12:GJ12"/>
    <mergeCell ref="B13:AP13"/>
    <mergeCell ref="AQ13:AW13"/>
    <mergeCell ref="AX13:BH13"/>
    <mergeCell ref="BI13:BR13"/>
    <mergeCell ref="CG13:CT13"/>
    <mergeCell ref="FJ13:FW13"/>
    <mergeCell ref="FX13:GJ13"/>
    <mergeCell ref="DY12:EI12"/>
    <mergeCell ref="DY13:EI13"/>
    <mergeCell ref="CG14:CT14"/>
    <mergeCell ref="CU14:DJ14"/>
    <mergeCell ref="DK14:DX14"/>
    <mergeCell ref="EJ14:ES14"/>
    <mergeCell ref="DY14:EI14"/>
    <mergeCell ref="CU13:DJ13"/>
    <mergeCell ref="DK13:DX13"/>
    <mergeCell ref="EJ13:ES13"/>
    <mergeCell ref="ET13:FI13"/>
    <mergeCell ref="FJ11:FW11"/>
    <mergeCell ref="FX11:GJ11"/>
    <mergeCell ref="CG12:CT12"/>
    <mergeCell ref="CU12:DJ12"/>
    <mergeCell ref="DK12:DX12"/>
    <mergeCell ref="EJ12:ES12"/>
    <mergeCell ref="ET12:FI12"/>
    <mergeCell ref="FJ12:FW12"/>
    <mergeCell ref="EJ11:ES11"/>
    <mergeCell ref="ET11:FI11"/>
    <mergeCell ref="ET9:FI10"/>
    <mergeCell ref="FJ9:FW10"/>
    <mergeCell ref="FX9:GJ10"/>
    <mergeCell ref="B11:AP11"/>
    <mergeCell ref="AQ11:AW11"/>
    <mergeCell ref="AX11:BH11"/>
    <mergeCell ref="BI11:BR11"/>
    <mergeCell ref="CG11:CT11"/>
    <mergeCell ref="CU11:DJ11"/>
    <mergeCell ref="DK11:DX11"/>
    <mergeCell ref="B12:AP12"/>
    <mergeCell ref="AQ12:AW12"/>
    <mergeCell ref="AX12:BH12"/>
    <mergeCell ref="BI12:BR12"/>
    <mergeCell ref="DK9:DX10"/>
    <mergeCell ref="EJ9:ES10"/>
    <mergeCell ref="B10:AP10"/>
    <mergeCell ref="AQ9:AW10"/>
    <mergeCell ref="AX9:BH10"/>
    <mergeCell ref="BI9:BR10"/>
    <mergeCell ref="BS9:CF10"/>
    <mergeCell ref="B8:AP8"/>
    <mergeCell ref="B9:AP9"/>
    <mergeCell ref="CG9:CT10"/>
    <mergeCell ref="CU9:DJ10"/>
    <mergeCell ref="BS8:CF8"/>
    <mergeCell ref="EJ8:ES8"/>
    <mergeCell ref="ET8:FI8"/>
    <mergeCell ref="FJ8:FW8"/>
    <mergeCell ref="FX8:GJ8"/>
    <mergeCell ref="ET7:FI7"/>
    <mergeCell ref="FJ7:FW7"/>
    <mergeCell ref="FX7:GJ7"/>
    <mergeCell ref="AQ8:AW8"/>
    <mergeCell ref="AX8:BH8"/>
    <mergeCell ref="BI8:BR8"/>
    <mergeCell ref="CG8:CT8"/>
    <mergeCell ref="CU8:DJ8"/>
    <mergeCell ref="DK8:DX8"/>
    <mergeCell ref="CG7:CT7"/>
    <mergeCell ref="CU7:DJ7"/>
    <mergeCell ref="DK7:DX7"/>
    <mergeCell ref="EJ7:ES7"/>
    <mergeCell ref="A7:AP7"/>
    <mergeCell ref="AQ7:AW7"/>
    <mergeCell ref="AX7:BH7"/>
    <mergeCell ref="BI7:BR7"/>
    <mergeCell ref="BS7:CF7"/>
    <mergeCell ref="EJ4:FW4"/>
    <mergeCell ref="FX4:GJ6"/>
    <mergeCell ref="BI3:GJ3"/>
    <mergeCell ref="A1:GJ1"/>
    <mergeCell ref="EJ5:ES6"/>
    <mergeCell ref="ET5:FW5"/>
    <mergeCell ref="ET6:FI6"/>
    <mergeCell ref="FJ6:FW6"/>
    <mergeCell ref="CG6:CT6"/>
    <mergeCell ref="CU6:DJ6"/>
    <mergeCell ref="DK6:DX6"/>
    <mergeCell ref="A3:AP6"/>
    <mergeCell ref="AQ3:AW6"/>
    <mergeCell ref="AX3:BH6"/>
    <mergeCell ref="BI5:BR6"/>
    <mergeCell ref="BI4:DX4"/>
    <mergeCell ref="BS6:CF6"/>
  </mergeCells>
  <printOptions/>
  <pageMargins left="0.3937007874015748" right="0.31496062992125984" top="0.984251968503937" bottom="0.7086614173228347" header="0" footer="0"/>
  <pageSetup fitToHeight="0" fitToWidth="1" horizontalDpi="600" verticalDpi="600" orientation="landscape" paperSize="9" scale="85" r:id="rId1"/>
  <rowBreaks count="3" manualBreakCount="3">
    <brk id="18" max="255" man="1"/>
    <brk id="29" max="191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</cp:lastModifiedBy>
  <cp:lastPrinted>2017-02-17T11:58:01Z</cp:lastPrinted>
  <dcterms:created xsi:type="dcterms:W3CDTF">2007-09-03T13:43:15Z</dcterms:created>
  <dcterms:modified xsi:type="dcterms:W3CDTF">2017-02-17T11:58:04Z</dcterms:modified>
  <cp:category/>
  <cp:version/>
  <cp:contentType/>
  <cp:contentStatus/>
</cp:coreProperties>
</file>